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OIR7_LUB_dokumenty\"/>
    </mc:Choice>
  </mc:AlternateContent>
  <xr:revisionPtr revIDLastSave="0" documentId="13_ncr:1_{003A71D3-CC39-4728-8203-4061D7FA98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Wielkości_finansowe" sheetId="2" r:id="rId1"/>
  </sheets>
  <definedNames>
    <definedName name="_ftn1" localSheetId="0">Wielkości_finansowe!#REF!</definedName>
    <definedName name="_ftnref1" localSheetId="0">Wielkości_finansowe!$D$3</definedName>
    <definedName name="_xlnm.Print_Area" localSheetId="0">Wielkości_finansowe!$A$1:$G$78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1" i="2" l="1"/>
  <c r="F51" i="2"/>
  <c r="E51" i="2"/>
  <c r="C51" i="2"/>
  <c r="C56" i="2"/>
  <c r="C45" i="2"/>
  <c r="C53" i="2"/>
  <c r="E56" i="2"/>
  <c r="G56" i="2"/>
  <c r="F56" i="2"/>
  <c r="D56" i="2" l="1"/>
  <c r="F62" i="2"/>
  <c r="E62" i="2"/>
  <c r="D62" i="2"/>
  <c r="C62" i="2"/>
  <c r="D51" i="2"/>
  <c r="G55" i="2"/>
  <c r="F55" i="2"/>
  <c r="E55" i="2"/>
  <c r="D55" i="2"/>
  <c r="C55" i="2"/>
  <c r="G54" i="2"/>
  <c r="F54" i="2"/>
  <c r="E54" i="2"/>
  <c r="D54" i="2"/>
  <c r="C54" i="2"/>
  <c r="E45" i="2"/>
  <c r="D45" i="2"/>
  <c r="E53" i="2"/>
  <c r="D53" i="2"/>
  <c r="C7" i="2"/>
  <c r="C5" i="2" s="1"/>
  <c r="D7" i="2"/>
  <c r="D5" i="2" s="1"/>
  <c r="E7" i="2"/>
  <c r="E5" i="2" s="1"/>
  <c r="F7" i="2"/>
  <c r="F5" i="2" s="1"/>
  <c r="G7" i="2"/>
  <c r="G5" i="2" s="1"/>
  <c r="G43" i="2" l="1"/>
  <c r="G53" i="2" s="1"/>
  <c r="F43" i="2"/>
  <c r="F53" i="2" s="1"/>
  <c r="G45" i="2"/>
  <c r="B23" i="2"/>
  <c r="C23" i="2"/>
  <c r="D23" i="2"/>
  <c r="E23" i="2"/>
  <c r="F23" i="2"/>
  <c r="F45" i="2" l="1"/>
  <c r="G39" i="2" l="1"/>
  <c r="F39" i="2"/>
  <c r="D39" i="2"/>
  <c r="C39" i="2"/>
  <c r="E39" i="2"/>
  <c r="B39" i="2"/>
  <c r="C36" i="2"/>
  <c r="D36" i="2"/>
  <c r="E36" i="2"/>
  <c r="F36" i="2"/>
  <c r="G36" i="2"/>
  <c r="B36" i="2"/>
  <c r="C26" i="2"/>
  <c r="C22" i="2" s="1"/>
  <c r="D26" i="2"/>
  <c r="D22" i="2" s="1"/>
  <c r="E26" i="2"/>
  <c r="E22" i="2" s="1"/>
  <c r="F26" i="2"/>
  <c r="F22" i="2" s="1"/>
  <c r="G26" i="2"/>
  <c r="B26" i="2"/>
  <c r="B22" i="2" s="1"/>
  <c r="G23" i="2"/>
  <c r="C14" i="2"/>
  <c r="D14" i="2"/>
  <c r="E14" i="2"/>
  <c r="B14" i="2"/>
  <c r="B7" i="2"/>
  <c r="B5" i="2" s="1"/>
  <c r="G22" i="2" l="1"/>
  <c r="B46" i="2"/>
  <c r="B48" i="2" s="1"/>
  <c r="C20" i="2"/>
  <c r="B20" i="2"/>
  <c r="B31" i="2" s="1"/>
  <c r="D20" i="2"/>
  <c r="E46" i="2"/>
  <c r="E48" i="2" s="1"/>
  <c r="E52" i="2" s="1"/>
  <c r="E65" i="2" s="1"/>
  <c r="G46" i="2"/>
  <c r="G48" i="2" s="1"/>
  <c r="G52" i="2" s="1"/>
  <c r="F46" i="2"/>
  <c r="F48" i="2" s="1"/>
  <c r="F52" i="2" s="1"/>
  <c r="F65" i="2" s="1"/>
  <c r="F18" i="2" s="1"/>
  <c r="D46" i="2"/>
  <c r="C46" i="2"/>
  <c r="E20" i="2"/>
  <c r="E31" i="2" s="1"/>
  <c r="G62" i="2" l="1"/>
  <c r="G65" i="2" s="1"/>
  <c r="G18" i="2" s="1"/>
  <c r="G14" i="2" s="1"/>
  <c r="G20" i="2" s="1"/>
  <c r="G31" i="2" s="1"/>
  <c r="G21" i="2" s="1"/>
  <c r="F14" i="2"/>
  <c r="F20" i="2" s="1"/>
  <c r="F31" i="2" s="1"/>
  <c r="F21" i="2" s="1"/>
  <c r="C31" i="2"/>
  <c r="C21" i="2" s="1"/>
  <c r="D48" i="2"/>
  <c r="D52" i="2" s="1"/>
  <c r="D65" i="2" s="1"/>
  <c r="B21" i="2"/>
  <c r="D31" i="2"/>
  <c r="D21" i="2" s="1"/>
  <c r="E21" i="2"/>
  <c r="C48" i="2"/>
  <c r="C52" i="2" s="1"/>
  <c r="C65" i="2" s="1"/>
</calcChain>
</file>

<file path=xl/sharedStrings.xml><?xml version="1.0" encoding="utf-8"?>
<sst xmlns="http://schemas.openxmlformats.org/spreadsheetml/2006/main" count="84" uniqueCount="71">
  <si>
    <t>Aktywa</t>
  </si>
  <si>
    <t>Okres poprzedzający</t>
  </si>
  <si>
    <t>Okres prognozowany</t>
  </si>
  <si>
    <r>
      <t>A.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Aktywa trwałe (I+II+III)</t>
    </r>
  </si>
  <si>
    <t xml:space="preserve">I.   Wartości niematerialne i prawne </t>
  </si>
  <si>
    <t>II.  Rzeczowe aktywa trwałe (1+2+3+4+5)</t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</si>
  <si>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 xml:space="preserve">grunty 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</si>
  <si>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budynki i budowle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</si>
  <si>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urządzenia techniczne i maszyny</t>
    </r>
  </si>
  <si>
    <r>
      <t>4.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środki transportu</t>
    </r>
  </si>
  <si>
    <r>
      <t>5.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pozostałe środki trwałe</t>
    </r>
  </si>
  <si>
    <t>III. Pozostałe aktywa trwałe</t>
  </si>
  <si>
    <r>
      <t>B.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Aktywa obrotowe (I+II+III+IV)</t>
    </r>
  </si>
  <si>
    <t xml:space="preserve">I.   Zapasy </t>
  </si>
  <si>
    <t xml:space="preserve">II.  Należności krótkoterminowe </t>
  </si>
  <si>
    <t xml:space="preserve">III. Środki pieniężne </t>
  </si>
  <si>
    <t>IV. Pozostałe aktywa obrotowe</t>
  </si>
  <si>
    <t>Aktywa razem (A+B)</t>
  </si>
  <si>
    <t>C. Kapitał (fundusz) własny</t>
  </si>
  <si>
    <r>
      <t>D.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Zobowiązania i rezerwy na zobowiązania (I+II+III+IV)</t>
    </r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</si>
  <si>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Kredyty i pożyczki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</si>
  <si>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Pozostałe</t>
    </r>
  </si>
  <si>
    <r>
      <t>1.</t>
    </r>
    <r>
      <rPr>
        <sz val="7"/>
        <color theme="1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Z tytułu dostaw i usług</t>
    </r>
  </si>
  <si>
    <r>
      <t>2.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Kredyty i pożyczki</t>
    </r>
  </si>
  <si>
    <r>
      <t>3.</t>
    </r>
    <r>
      <rPr>
        <sz val="7"/>
        <color rgb="FF000000"/>
        <rFont val="Times New Roman"/>
        <family val="1"/>
        <charset val="238"/>
      </rPr>
      <t xml:space="preserve">      </t>
    </r>
    <r>
      <rPr>
        <sz val="9"/>
        <color rgb="FF000000"/>
        <rFont val="Arial"/>
        <family val="2"/>
        <charset val="238"/>
      </rPr>
      <t>Pozostałe</t>
    </r>
  </si>
  <si>
    <t>Pasywa razem (C+D)</t>
  </si>
  <si>
    <r>
      <t xml:space="preserve">  </t>
    </r>
    <r>
      <rPr>
        <b/>
        <sz val="9"/>
        <color theme="1"/>
        <rFont val="Arial"/>
        <family val="2"/>
        <charset val="238"/>
      </rPr>
      <t>I.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9"/>
        <color rgb="FF000000"/>
        <rFont val="Arial"/>
        <family val="2"/>
        <charset val="238"/>
      </rPr>
      <t>Przychody ze sprzedaży i zrównane z nimi (1+2)</t>
    </r>
  </si>
  <si>
    <r>
      <t>1.</t>
    </r>
    <r>
      <rPr>
        <sz val="7"/>
        <color theme="1"/>
        <rFont val="Times New Roman"/>
        <family val="1"/>
        <charset val="238"/>
      </rPr>
      <t xml:space="preserve">  </t>
    </r>
    <r>
      <rPr>
        <sz val="9"/>
        <color rgb="FF000000"/>
        <rFont val="Arial"/>
        <family val="2"/>
        <charset val="238"/>
      </rPr>
      <t>Przychody ze sprzedaży towarów i usług</t>
    </r>
  </si>
  <si>
    <r>
      <t>2.</t>
    </r>
    <r>
      <rPr>
        <sz val="7"/>
        <color theme="1"/>
        <rFont val="Times New Roman"/>
        <family val="1"/>
        <charset val="238"/>
      </rPr>
      <t xml:space="preserve">  </t>
    </r>
    <r>
      <rPr>
        <sz val="9"/>
        <color rgb="FF000000"/>
        <rFont val="Arial"/>
        <family val="2"/>
        <charset val="238"/>
      </rPr>
      <t>Pozostałe przychody</t>
    </r>
  </si>
  <si>
    <r>
      <t>II.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9"/>
        <color rgb="FF000000"/>
        <rFont val="Arial"/>
        <family val="2"/>
        <charset val="238"/>
      </rPr>
      <t>Koszty uzyskania przychodu (1+2+3+4)</t>
    </r>
  </si>
  <si>
    <r>
      <t>1.</t>
    </r>
    <r>
      <rPr>
        <sz val="7"/>
        <color theme="1"/>
        <rFont val="Times New Roman"/>
        <family val="1"/>
        <charset val="238"/>
      </rPr>
      <t xml:space="preserve">  </t>
    </r>
    <r>
      <rPr>
        <sz val="9"/>
        <color rgb="FF000000"/>
        <rFont val="Arial"/>
        <family val="2"/>
        <charset val="238"/>
      </rPr>
      <t xml:space="preserve">Zakup towarów i materiałów wg cen zakupu </t>
    </r>
  </si>
  <si>
    <r>
      <t>2.</t>
    </r>
    <r>
      <rPr>
        <sz val="7"/>
        <color theme="1"/>
        <rFont val="Times New Roman"/>
        <family val="1"/>
        <charset val="238"/>
      </rPr>
      <t xml:space="preserve">  </t>
    </r>
    <r>
      <rPr>
        <sz val="9"/>
        <color rgb="FF000000"/>
        <rFont val="Arial"/>
        <family val="2"/>
        <charset val="238"/>
      </rPr>
      <t>Koszty uboczne zakupu</t>
    </r>
  </si>
  <si>
    <r>
      <t>3.</t>
    </r>
    <r>
      <rPr>
        <sz val="7"/>
        <color theme="1"/>
        <rFont val="Times New Roman"/>
        <family val="1"/>
        <charset val="238"/>
      </rPr>
      <t xml:space="preserve">  </t>
    </r>
    <r>
      <rPr>
        <sz val="9"/>
        <color rgb="FF000000"/>
        <rFont val="Arial"/>
        <family val="2"/>
        <charset val="238"/>
      </rPr>
      <t>Pozostałe koszty, w tym::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</si>
  <si>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9"/>
        <color rgb="FF000000"/>
        <rFont val="Arial"/>
        <family val="2"/>
        <charset val="238"/>
      </rPr>
      <t>amortyzacja</t>
    </r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</si>
  <si>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9"/>
        <color rgb="FF000000"/>
        <rFont val="Arial"/>
        <family val="2"/>
        <charset val="238"/>
      </rPr>
      <t>odsetki od kredytów</t>
    </r>
  </si>
  <si>
    <r>
      <t>4.</t>
    </r>
    <r>
      <rPr>
        <sz val="7"/>
        <color theme="1"/>
        <rFont val="Times New Roman"/>
        <family val="1"/>
        <charset val="238"/>
      </rPr>
      <t xml:space="preserve">  </t>
    </r>
    <r>
      <rPr>
        <sz val="9"/>
        <color rgb="FF000000"/>
        <rFont val="Arial"/>
        <family val="2"/>
        <charset val="238"/>
      </rPr>
      <t>Wartość remanentu zapasów na początek okresu minus wartość remanentu na dany dzień</t>
    </r>
  </si>
  <si>
    <r>
      <t>III.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9"/>
        <color rgb="FF000000"/>
        <rFont val="Arial"/>
        <family val="2"/>
        <charset val="238"/>
      </rPr>
      <t>Dochód (strata) brutto (I-II)</t>
    </r>
  </si>
  <si>
    <r>
      <t>5.</t>
    </r>
    <r>
      <rPr>
        <sz val="7"/>
        <color theme="1"/>
        <rFont val="Times New Roman"/>
        <family val="1"/>
        <charset val="238"/>
      </rPr>
      <t xml:space="preserve">    </t>
    </r>
    <r>
      <rPr>
        <sz val="9"/>
        <color rgb="FF000000"/>
        <rFont val="Arial"/>
        <family val="2"/>
        <charset val="238"/>
      </rPr>
      <t>Podatek dochodowy</t>
    </r>
  </si>
  <si>
    <r>
      <t>IV.</t>
    </r>
    <r>
      <rPr>
        <b/>
        <sz val="7"/>
        <color theme="1"/>
        <rFont val="Times New Roman"/>
        <family val="1"/>
        <charset val="238"/>
      </rPr>
      <t xml:space="preserve">     </t>
    </r>
    <r>
      <rPr>
        <b/>
        <sz val="9"/>
        <color rgb="FF000000"/>
        <rFont val="Arial"/>
        <family val="2"/>
        <charset val="238"/>
      </rPr>
      <t>Wynik finansowy netto (III-5)</t>
    </r>
  </si>
  <si>
    <t>Okres bieżący</t>
  </si>
  <si>
    <t>Zysk/strata netto</t>
  </si>
  <si>
    <t>Amortyzacja</t>
  </si>
  <si>
    <t>Zmiana stanów zapasów</t>
  </si>
  <si>
    <t>Zmiana stanów należności</t>
  </si>
  <si>
    <t>Zmiana stanów zobowiązań, bez kredytów i pożyczek</t>
  </si>
  <si>
    <t>Nabycie WNiP oraz rzeczowych aktywów trwałych</t>
  </si>
  <si>
    <t>Zaciągnienie wnioskowanej pożyczki</t>
  </si>
  <si>
    <t>Spłata kredytów i pożyczek</t>
  </si>
  <si>
    <t>Pobrania właścicielskie</t>
  </si>
  <si>
    <t>Dopłaty właścicielskie</t>
  </si>
  <si>
    <t>Inne korekty</t>
  </si>
  <si>
    <t>Stan środków pieniężnych na początku okresu</t>
  </si>
  <si>
    <t>Stan środków pieniężnych na koniec okresu</t>
  </si>
  <si>
    <t>Zaciągnięcie innych kredytów i pożyczek</t>
  </si>
  <si>
    <t>okres bieżący *</t>
  </si>
  <si>
    <t xml:space="preserve">* Stan na koniec ostatniego zamkniętego miesiąca poprzedzającego dzień złożenia wniosku </t>
  </si>
  <si>
    <t xml:space="preserve">Przepływy środków pieniężnych </t>
  </si>
  <si>
    <t xml:space="preserve">Dane finansowe Wnioskodawcy wraz z prognozą finansową </t>
  </si>
  <si>
    <t xml:space="preserve">Proszę szczegółowo opisać założenia odnośnie prognoz, w tym w szczególności w zakresie wielkości planowanych przychodów </t>
  </si>
  <si>
    <t xml:space="preserve">Biznes Plan dla uproszczonej rachunkowości </t>
  </si>
  <si>
    <t>I.  Zobowiązania długoterminowe (1+2)</t>
  </si>
  <si>
    <t>II. Zobowiązania krótkoterminowe (1+2+3)</t>
  </si>
  <si>
    <t>III. Rozliczenia międzyokresowe</t>
  </si>
  <si>
    <t>Na 31.12.2023 r.</t>
  </si>
  <si>
    <t>Na 31.12.2024 r.</t>
  </si>
  <si>
    <t>Na 31.12.2020 r.</t>
  </si>
  <si>
    <t xml:space="preserve">Na 31.12.2021 r. </t>
  </si>
  <si>
    <t>Na 31.12.2025 r.</t>
  </si>
  <si>
    <t xml:space="preserve">Na 31.12.2022 r. </t>
  </si>
  <si>
    <t>w tym handlowe</t>
  </si>
  <si>
    <t>Formularz P10/F83
wydanie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</si>
</sst>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u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9"/>
      <color theme="1"/>
      <name val="Symbol"/>
      <family val="1"/>
      <charset val="2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 indent="2"/>
    </xf>
    <xf numFmtId="0" fontId="5" fillId="2" borderId="3" xfId="0" applyFont="1" applyFill="1" applyBorder="1" applyAlignment="1">
      <alignment horizontal="left" vertical="center" wrapText="1" indent="2"/>
    </xf>
    <xf numFmtId="0" fontId="4" fillId="2" borderId="3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4" fontId="0" fillId="0" borderId="0" xfId="0" applyNumberFormat="1"/>
    <xf numFmtId="4" fontId="2" fillId="0" borderId="5" xfId="0" applyNumberFormat="1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10" fillId="3" borderId="5" xfId="1" applyNumberForma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right" vertical="center" wrapText="1"/>
    </xf>
    <xf numFmtId="4" fontId="9" fillId="0" borderId="6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10" fillId="0" borderId="5" xfId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wrapText="1" indent="1"/>
    </xf>
    <xf numFmtId="0" fontId="12" fillId="2" borderId="3" xfId="0" applyFont="1" applyFill="1" applyBorder="1" applyAlignment="1">
      <alignment horizontal="left" vertical="center" wrapText="1" indent="3"/>
    </xf>
    <xf numFmtId="4" fontId="6" fillId="0" borderId="6" xfId="0" applyNumberFormat="1" applyFont="1" applyBorder="1" applyAlignment="1">
      <alignment vertical="center" wrapText="1"/>
    </xf>
    <xf numFmtId="4" fontId="9" fillId="0" borderId="6" xfId="0" applyNumberFormat="1" applyFont="1" applyBorder="1" applyAlignment="1">
      <alignment vertical="center" wrapText="1"/>
    </xf>
    <xf numFmtId="4" fontId="6" fillId="4" borderId="6" xfId="0" applyNumberFormat="1" applyFont="1" applyFill="1" applyBorder="1" applyAlignment="1">
      <alignment horizontal="right" vertical="center" wrapText="1"/>
    </xf>
    <xf numFmtId="4" fontId="6" fillId="4" borderId="6" xfId="0" applyNumberFormat="1" applyFont="1" applyFill="1" applyBorder="1" applyAlignment="1">
      <alignment vertical="center" wrapText="1"/>
    </xf>
    <xf numFmtId="0" fontId="6" fillId="0" borderId="0" xfId="0" applyFont="1"/>
    <xf numFmtId="4" fontId="6" fillId="0" borderId="0" xfId="0" applyNumberFormat="1" applyFont="1"/>
    <xf numFmtId="4" fontId="6" fillId="0" borderId="14" xfId="0" applyNumberFormat="1" applyFont="1" applyBorder="1"/>
    <xf numFmtId="0" fontId="6" fillId="0" borderId="13" xfId="0" applyFont="1" applyBorder="1"/>
    <xf numFmtId="4" fontId="6" fillId="0" borderId="17" xfId="0" applyNumberFormat="1" applyFont="1" applyBorder="1"/>
    <xf numFmtId="4" fontId="6" fillId="0" borderId="11" xfId="0" applyNumberFormat="1" applyFont="1" applyBorder="1"/>
    <xf numFmtId="4" fontId="6" fillId="0" borderId="15" xfId="0" applyNumberFormat="1" applyFont="1" applyBorder="1"/>
    <xf numFmtId="4" fontId="6" fillId="4" borderId="14" xfId="0" applyNumberFormat="1" applyFont="1" applyFill="1" applyBorder="1"/>
    <xf numFmtId="4" fontId="6" fillId="4" borderId="15" xfId="0" applyNumberFormat="1" applyFont="1" applyFill="1" applyBorder="1"/>
    <xf numFmtId="0" fontId="6" fillId="0" borderId="18" xfId="0" applyFont="1" applyBorder="1"/>
    <xf numFmtId="4" fontId="9" fillId="0" borderId="4" xfId="0" applyNumberFormat="1" applyFont="1" applyBorder="1" applyAlignment="1">
      <alignment horizontal="right" vertical="center" wrapText="1"/>
    </xf>
    <xf numFmtId="4" fontId="6" fillId="4" borderId="23" xfId="0" applyNumberFormat="1" applyFont="1" applyFill="1" applyBorder="1"/>
    <xf numFmtId="4" fontId="6" fillId="4" borderId="24" xfId="0" applyNumberFormat="1" applyFont="1" applyFill="1" applyBorder="1"/>
    <xf numFmtId="4" fontId="6" fillId="4" borderId="20" xfId="0" applyNumberFormat="1" applyFont="1" applyFill="1" applyBorder="1"/>
    <xf numFmtId="4" fontId="6" fillId="4" borderId="27" xfId="0" applyNumberFormat="1" applyFont="1" applyFill="1" applyBorder="1"/>
    <xf numFmtId="4" fontId="6" fillId="0" borderId="29" xfId="0" applyNumberFormat="1" applyFont="1" applyBorder="1"/>
    <xf numFmtId="4" fontId="6" fillId="0" borderId="30" xfId="0" applyNumberFormat="1" applyFont="1" applyBorder="1"/>
    <xf numFmtId="0" fontId="6" fillId="0" borderId="0" xfId="0" applyFont="1" applyAlignment="1">
      <alignment horizontal="center"/>
    </xf>
    <xf numFmtId="4" fontId="0" fillId="0" borderId="7" xfId="0" applyNumberFormat="1" applyBorder="1"/>
    <xf numFmtId="4" fontId="15" fillId="0" borderId="6" xfId="0" applyNumberFormat="1" applyFont="1" applyBorder="1" applyAlignment="1">
      <alignment horizontal="center" vertical="center" wrapText="1"/>
    </xf>
    <xf numFmtId="4" fontId="15" fillId="3" borderId="6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13" fillId="7" borderId="8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4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3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9" fillId="5" borderId="10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8" xfId="0" applyFont="1" applyBorder="1"/>
    <xf numFmtId="0" fontId="6" fillId="0" borderId="13" xfId="0" applyFont="1" applyBorder="1"/>
    <xf numFmtId="0" fontId="6" fillId="0" borderId="25" xfId="0" applyFont="1" applyBorder="1"/>
    <xf numFmtId="0" fontId="6" fillId="0" borderId="26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16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" fontId="17" fillId="0" borderId="4" xfId="0" applyNumberFormat="1" applyFont="1" applyBorder="1" applyAlignment="1">
      <alignment horizontal="righ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289560</xdr:colOff>
      <xdr:row>0</xdr:row>
      <xdr:rowOff>53340</xdr:rowOff>
    </xdr:from>
    <xdr:to>
      <xdr:col>5</xdr:col>
      <xdr:colOff>756285</xdr:colOff>
      <xdr:row>0</xdr:row>
      <xdr:rowOff>464820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860" y="53340"/>
          <a:ext cx="466725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1187450</xdr:colOff>
      <xdr:row>72</xdr:row>
      <xdr:rowOff>12700</xdr:rowOff>
    </xdr:from>
    <xdr:to>
      <xdr:col>5</xdr:col>
      <xdr:colOff>342900</xdr:colOff>
      <xdr:row>75</xdr:row>
      <xdr:rowOff>135849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5985059-BA9F-860E-C6C2-4BF63C2CA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" y="14624050"/>
          <a:ext cx="5657850" cy="675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tabSelected="1" workbookViewId="0">
      <selection activeCell="H1" sqref="H1"/>
    </sheetView>
  </sheetViews>
  <sheetFormatPr defaultRowHeight="14.5" x14ac:dyDescent="0.35"/>
  <cols>
    <col min="1" max="1" width="31.90625" customWidth="1"/>
    <col min="2" max="3" width="16.6328125" style="9" bestFit="1" customWidth="1"/>
    <col min="4" max="4" width="14.54296875" style="9" bestFit="1" customWidth="1"/>
    <col min="5" max="7" width="13.36328125" style="9" bestFit="1" customWidth="1"/>
  </cols>
  <sheetData>
    <row r="1" spans="1:7" ht="42" customHeight="1" thickBot="1" x14ac:dyDescent="0.4">
      <c r="A1" s="60" t="s">
        <v>59</v>
      </c>
      <c r="B1" s="61"/>
      <c r="C1" s="61"/>
      <c r="D1" s="61"/>
      <c r="E1" s="61"/>
      <c r="F1" s="43"/>
      <c r="G1" s="88" t="s">
        <v>70</v>
      </c>
    </row>
    <row r="2" spans="1:7" ht="15" thickBot="1" x14ac:dyDescent="0.4">
      <c r="A2" s="47" t="s">
        <v>57</v>
      </c>
      <c r="B2" s="48"/>
      <c r="C2" s="48"/>
      <c r="D2" s="48"/>
      <c r="E2" s="48"/>
      <c r="F2" s="48"/>
      <c r="G2" s="49"/>
    </row>
    <row r="3" spans="1:7" ht="15" thickBot="1" x14ac:dyDescent="0.4">
      <c r="A3" s="62" t="s">
        <v>0</v>
      </c>
      <c r="B3" s="10" t="s">
        <v>1</v>
      </c>
      <c r="C3" s="11" t="s">
        <v>1</v>
      </c>
      <c r="D3" s="12" t="s">
        <v>54</v>
      </c>
      <c r="E3" s="64" t="s">
        <v>2</v>
      </c>
      <c r="F3" s="65"/>
      <c r="G3" s="66"/>
    </row>
    <row r="4" spans="1:7" ht="15" thickBot="1" x14ac:dyDescent="0.4">
      <c r="A4" s="63"/>
      <c r="B4" s="44" t="s">
        <v>65</v>
      </c>
      <c r="C4" s="45" t="s">
        <v>66</v>
      </c>
      <c r="D4" s="45" t="s">
        <v>68</v>
      </c>
      <c r="E4" s="45" t="s">
        <v>63</v>
      </c>
      <c r="F4" s="45" t="s">
        <v>64</v>
      </c>
      <c r="G4" s="45" t="s">
        <v>67</v>
      </c>
    </row>
    <row r="5" spans="1:7" ht="15" thickBot="1" x14ac:dyDescent="0.4">
      <c r="A5" s="2" t="s">
        <v>3</v>
      </c>
      <c r="B5" s="14">
        <f>B6+B7+B13</f>
        <v>0</v>
      </c>
      <c r="C5" s="14">
        <f t="shared" ref="C5:G5" si="0">C6+C7+C13</f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</row>
    <row r="6" spans="1:7" ht="15" thickBot="1" x14ac:dyDescent="0.4">
      <c r="A6" s="3" t="s">
        <v>4</v>
      </c>
      <c r="B6" s="23">
        <v>0</v>
      </c>
      <c r="C6" s="23"/>
      <c r="D6" s="23"/>
      <c r="E6" s="23"/>
      <c r="F6" s="23"/>
      <c r="G6" s="23"/>
    </row>
    <row r="7" spans="1:7" ht="15" thickBot="1" x14ac:dyDescent="0.4">
      <c r="A7" s="3" t="s">
        <v>5</v>
      </c>
      <c r="B7" s="14">
        <f>B8+B9+B10+B11+B12</f>
        <v>0</v>
      </c>
      <c r="C7" s="14">
        <f t="shared" ref="C7:G7" si="1">C8+C9+C10+C11+C12</f>
        <v>0</v>
      </c>
      <c r="D7" s="14">
        <f t="shared" si="1"/>
        <v>0</v>
      </c>
      <c r="E7" s="14">
        <f t="shared" si="1"/>
        <v>0</v>
      </c>
      <c r="F7" s="14">
        <f t="shared" si="1"/>
        <v>0</v>
      </c>
      <c r="G7" s="14">
        <f t="shared" si="1"/>
        <v>0</v>
      </c>
    </row>
    <row r="8" spans="1:7" ht="15" thickBot="1" x14ac:dyDescent="0.4">
      <c r="A8" s="4" t="s">
        <v>6</v>
      </c>
      <c r="B8" s="23"/>
      <c r="C8" s="23"/>
      <c r="D8" s="23"/>
      <c r="E8" s="23"/>
      <c r="F8" s="23"/>
      <c r="G8" s="23"/>
    </row>
    <row r="9" spans="1:7" ht="15" thickBot="1" x14ac:dyDescent="0.4">
      <c r="A9" s="5" t="s">
        <v>7</v>
      </c>
      <c r="B9" s="23"/>
      <c r="C9" s="23"/>
      <c r="D9" s="23"/>
      <c r="E9" s="23"/>
      <c r="F9" s="23"/>
      <c r="G9" s="23"/>
    </row>
    <row r="10" spans="1:7" ht="15" thickBot="1" x14ac:dyDescent="0.4">
      <c r="A10" s="5" t="s">
        <v>8</v>
      </c>
      <c r="B10" s="23"/>
      <c r="C10" s="23"/>
      <c r="D10" s="23"/>
      <c r="E10" s="23"/>
      <c r="F10" s="23"/>
      <c r="G10" s="23"/>
    </row>
    <row r="11" spans="1:7" ht="15" thickBot="1" x14ac:dyDescent="0.4">
      <c r="A11" s="5" t="s">
        <v>9</v>
      </c>
      <c r="B11" s="23"/>
      <c r="C11" s="23"/>
      <c r="D11" s="23"/>
      <c r="E11" s="23"/>
      <c r="F11" s="23"/>
      <c r="G11" s="23"/>
    </row>
    <row r="12" spans="1:7" ht="15" thickBot="1" x14ac:dyDescent="0.4">
      <c r="A12" s="5" t="s">
        <v>10</v>
      </c>
      <c r="B12" s="23"/>
      <c r="C12" s="23"/>
      <c r="D12" s="23"/>
      <c r="E12" s="23"/>
      <c r="F12" s="23"/>
      <c r="G12" s="23"/>
    </row>
    <row r="13" spans="1:7" ht="15" thickBot="1" x14ac:dyDescent="0.4">
      <c r="A13" s="3" t="s">
        <v>11</v>
      </c>
      <c r="B13" s="23"/>
      <c r="C13" s="23"/>
      <c r="D13" s="23"/>
      <c r="E13" s="23"/>
      <c r="F13" s="23"/>
      <c r="G13" s="23"/>
    </row>
    <row r="14" spans="1:7" ht="15" thickBot="1" x14ac:dyDescent="0.4">
      <c r="A14" s="2" t="s">
        <v>12</v>
      </c>
      <c r="B14" s="14">
        <f>B15+B16+B18+B19</f>
        <v>0</v>
      </c>
      <c r="C14" s="14">
        <f t="shared" ref="C14:G14" si="2">C15+C16+C18+C19</f>
        <v>0</v>
      </c>
      <c r="D14" s="14">
        <f t="shared" si="2"/>
        <v>0</v>
      </c>
      <c r="E14" s="14">
        <f t="shared" si="2"/>
        <v>0</v>
      </c>
      <c r="F14" s="14">
        <f t="shared" si="2"/>
        <v>0</v>
      </c>
      <c r="G14" s="14">
        <f t="shared" si="2"/>
        <v>0</v>
      </c>
    </row>
    <row r="15" spans="1:7" ht="15" thickBot="1" x14ac:dyDescent="0.4">
      <c r="A15" s="3" t="s">
        <v>13</v>
      </c>
      <c r="B15" s="23"/>
      <c r="C15" s="23"/>
      <c r="D15" s="23"/>
      <c r="E15" s="23"/>
      <c r="F15" s="23"/>
      <c r="G15" s="23"/>
    </row>
    <row r="16" spans="1:7" ht="15" thickBot="1" x14ac:dyDescent="0.4">
      <c r="A16" s="3" t="s">
        <v>14</v>
      </c>
      <c r="B16" s="23"/>
      <c r="C16" s="23"/>
      <c r="D16" s="23"/>
      <c r="E16" s="23"/>
      <c r="F16" s="23"/>
      <c r="G16" s="23"/>
    </row>
    <row r="17" spans="1:7" ht="15" thickBot="1" x14ac:dyDescent="0.4">
      <c r="A17" s="46" t="s">
        <v>69</v>
      </c>
      <c r="B17" s="23"/>
      <c r="C17" s="23"/>
      <c r="D17" s="23"/>
      <c r="E17" s="23"/>
      <c r="F17" s="23"/>
      <c r="G17" s="23"/>
    </row>
    <row r="18" spans="1:7" ht="15" thickBot="1" x14ac:dyDescent="0.4">
      <c r="A18" s="3" t="s">
        <v>15</v>
      </c>
      <c r="B18" s="23"/>
      <c r="C18" s="23"/>
      <c r="D18" s="23"/>
      <c r="E18" s="23"/>
      <c r="F18" s="14">
        <f>F65</f>
        <v>0</v>
      </c>
      <c r="G18" s="14">
        <f>G65</f>
        <v>0</v>
      </c>
    </row>
    <row r="19" spans="1:7" ht="15" thickBot="1" x14ac:dyDescent="0.4">
      <c r="A19" s="3" t="s">
        <v>16</v>
      </c>
      <c r="B19" s="23"/>
      <c r="C19" s="23"/>
      <c r="D19" s="23"/>
      <c r="E19" s="23"/>
      <c r="F19" s="23"/>
      <c r="G19" s="23"/>
    </row>
    <row r="20" spans="1:7" ht="15" thickBot="1" x14ac:dyDescent="0.4">
      <c r="A20" s="2" t="s">
        <v>17</v>
      </c>
      <c r="B20" s="15">
        <f>B5+B14</f>
        <v>0</v>
      </c>
      <c r="C20" s="15">
        <f t="shared" ref="C20:G20" si="3">C5+C14</f>
        <v>0</v>
      </c>
      <c r="D20" s="15">
        <f t="shared" si="3"/>
        <v>0</v>
      </c>
      <c r="E20" s="15">
        <f t="shared" si="3"/>
        <v>0</v>
      </c>
      <c r="F20" s="15">
        <f t="shared" si="3"/>
        <v>0</v>
      </c>
      <c r="G20" s="15">
        <f t="shared" si="3"/>
        <v>0</v>
      </c>
    </row>
    <row r="21" spans="1:7" ht="19.25" customHeight="1" thickBot="1" x14ac:dyDescent="0.4">
      <c r="A21" s="16" t="s">
        <v>18</v>
      </c>
      <c r="B21" s="14">
        <f t="shared" ref="B21:G21" si="4">B31-B22</f>
        <v>0</v>
      </c>
      <c r="C21" s="14">
        <f t="shared" si="4"/>
        <v>0</v>
      </c>
      <c r="D21" s="14">
        <f t="shared" si="4"/>
        <v>0</v>
      </c>
      <c r="E21" s="14">
        <f t="shared" si="4"/>
        <v>0</v>
      </c>
      <c r="F21" s="14">
        <f t="shared" si="4"/>
        <v>0</v>
      </c>
      <c r="G21" s="14">
        <f t="shared" si="4"/>
        <v>0</v>
      </c>
    </row>
    <row r="22" spans="1:7" ht="23.5" thickBot="1" x14ac:dyDescent="0.4">
      <c r="A22" s="6" t="s">
        <v>19</v>
      </c>
      <c r="B22" s="14">
        <f>B23+B26+B30</f>
        <v>0</v>
      </c>
      <c r="C22" s="14">
        <f t="shared" ref="C22:G22" si="5">C23+C26+C30</f>
        <v>0</v>
      </c>
      <c r="D22" s="14">
        <f t="shared" si="5"/>
        <v>0</v>
      </c>
      <c r="E22" s="14">
        <f t="shared" si="5"/>
        <v>0</v>
      </c>
      <c r="F22" s="14">
        <f t="shared" si="5"/>
        <v>0</v>
      </c>
      <c r="G22" s="14">
        <f t="shared" si="5"/>
        <v>0</v>
      </c>
    </row>
    <row r="23" spans="1:7" ht="15" thickBot="1" x14ac:dyDescent="0.4">
      <c r="A23" s="7" t="s">
        <v>60</v>
      </c>
      <c r="B23" s="14">
        <f>B24+B25</f>
        <v>0</v>
      </c>
      <c r="C23" s="14">
        <f t="shared" ref="C23:G23" si="6">C24+C25</f>
        <v>0</v>
      </c>
      <c r="D23" s="14">
        <f t="shared" si="6"/>
        <v>0</v>
      </c>
      <c r="E23" s="14">
        <f t="shared" si="6"/>
        <v>0</v>
      </c>
      <c r="F23" s="14">
        <f t="shared" si="6"/>
        <v>0</v>
      </c>
      <c r="G23" s="14">
        <f t="shared" si="6"/>
        <v>0</v>
      </c>
    </row>
    <row r="24" spans="1:7" ht="15" thickBot="1" x14ac:dyDescent="0.4">
      <c r="A24" s="8" t="s">
        <v>20</v>
      </c>
      <c r="B24" s="23"/>
      <c r="C24" s="23"/>
      <c r="D24" s="23"/>
      <c r="E24" s="23"/>
      <c r="F24" s="23"/>
      <c r="G24" s="23"/>
    </row>
    <row r="25" spans="1:7" ht="15" thickBot="1" x14ac:dyDescent="0.4">
      <c r="A25" s="7" t="s">
        <v>21</v>
      </c>
      <c r="B25" s="23"/>
      <c r="C25" s="23"/>
      <c r="D25" s="23"/>
      <c r="E25" s="23"/>
      <c r="F25" s="23"/>
      <c r="G25" s="23"/>
    </row>
    <row r="26" spans="1:7" ht="15" thickBot="1" x14ac:dyDescent="0.4">
      <c r="A26" s="7" t="s">
        <v>61</v>
      </c>
      <c r="B26" s="14">
        <f>B27+B28+B29</f>
        <v>0</v>
      </c>
      <c r="C26" s="14">
        <f t="shared" ref="C26:G26" si="7">C27+C28+C29</f>
        <v>0</v>
      </c>
      <c r="D26" s="14">
        <f t="shared" si="7"/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</row>
    <row r="27" spans="1:7" ht="15" thickBot="1" x14ac:dyDescent="0.4">
      <c r="A27" s="8" t="s">
        <v>22</v>
      </c>
      <c r="B27" s="23"/>
      <c r="C27" s="23"/>
      <c r="D27" s="23"/>
      <c r="E27" s="23"/>
      <c r="F27" s="23"/>
      <c r="G27" s="23"/>
    </row>
    <row r="28" spans="1:7" ht="15" thickBot="1" x14ac:dyDescent="0.4">
      <c r="A28" s="7" t="s">
        <v>23</v>
      </c>
      <c r="B28" s="23"/>
      <c r="C28" s="23"/>
      <c r="D28" s="23"/>
      <c r="E28" s="23"/>
      <c r="F28" s="23"/>
      <c r="G28" s="23"/>
    </row>
    <row r="29" spans="1:7" ht="15" thickBot="1" x14ac:dyDescent="0.4">
      <c r="A29" s="7" t="s">
        <v>24</v>
      </c>
      <c r="B29" s="23"/>
      <c r="C29" s="23"/>
      <c r="D29" s="23"/>
      <c r="E29" s="23"/>
      <c r="F29" s="23"/>
      <c r="G29" s="23"/>
    </row>
    <row r="30" spans="1:7" ht="15" thickBot="1" x14ac:dyDescent="0.4">
      <c r="A30" s="7" t="s">
        <v>62</v>
      </c>
      <c r="B30" s="23"/>
      <c r="C30" s="23"/>
      <c r="D30" s="23"/>
      <c r="E30" s="23"/>
      <c r="F30" s="23"/>
      <c r="G30" s="23"/>
    </row>
    <row r="31" spans="1:7" ht="15" thickBot="1" x14ac:dyDescent="0.4">
      <c r="A31" s="16" t="s">
        <v>25</v>
      </c>
      <c r="B31" s="35">
        <f t="shared" ref="B31:G31" si="8">B20</f>
        <v>0</v>
      </c>
      <c r="C31" s="35">
        <f t="shared" si="8"/>
        <v>0</v>
      </c>
      <c r="D31" s="35">
        <f t="shared" si="8"/>
        <v>0</v>
      </c>
      <c r="E31" s="35">
        <f t="shared" si="8"/>
        <v>0</v>
      </c>
      <c r="F31" s="35">
        <f t="shared" si="8"/>
        <v>0</v>
      </c>
      <c r="G31" s="35">
        <f t="shared" si="8"/>
        <v>0</v>
      </c>
    </row>
    <row r="32" spans="1:7" x14ac:dyDescent="0.35">
      <c r="A32" s="50" t="s">
        <v>55</v>
      </c>
      <c r="B32" s="50"/>
      <c r="C32" s="50"/>
      <c r="D32" s="50"/>
      <c r="E32" s="50"/>
      <c r="F32" s="50"/>
      <c r="G32" s="50"/>
    </row>
    <row r="33" spans="1:7" ht="15" thickBot="1" x14ac:dyDescent="0.4"/>
    <row r="34" spans="1:7" ht="15" thickBot="1" x14ac:dyDescent="0.4">
      <c r="A34" s="67"/>
      <c r="B34" s="1" t="s">
        <v>1</v>
      </c>
      <c r="C34" s="1" t="s">
        <v>1</v>
      </c>
      <c r="D34" s="17" t="s">
        <v>39</v>
      </c>
      <c r="E34" s="69" t="s">
        <v>2</v>
      </c>
      <c r="F34" s="70"/>
      <c r="G34" s="71"/>
    </row>
    <row r="35" spans="1:7" ht="15" thickBot="1" x14ac:dyDescent="0.4">
      <c r="A35" s="68"/>
      <c r="B35" s="44" t="s">
        <v>65</v>
      </c>
      <c r="C35" s="45" t="s">
        <v>66</v>
      </c>
      <c r="D35" s="45" t="s">
        <v>68</v>
      </c>
      <c r="E35" s="45" t="s">
        <v>63</v>
      </c>
      <c r="F35" s="45" t="s">
        <v>64</v>
      </c>
      <c r="G35" s="45" t="s">
        <v>67</v>
      </c>
    </row>
    <row r="36" spans="1:7" ht="23.5" thickBot="1" x14ac:dyDescent="0.4">
      <c r="A36" s="18" t="s">
        <v>26</v>
      </c>
      <c r="B36" s="22">
        <f>B37+B38</f>
        <v>0</v>
      </c>
      <c r="C36" s="22">
        <f t="shared" ref="C36:G36" si="9">C37+C38</f>
        <v>0</v>
      </c>
      <c r="D36" s="22">
        <f t="shared" si="9"/>
        <v>0</v>
      </c>
      <c r="E36" s="22">
        <f t="shared" si="9"/>
        <v>0</v>
      </c>
      <c r="F36" s="22">
        <f t="shared" si="9"/>
        <v>0</v>
      </c>
      <c r="G36" s="22">
        <f t="shared" si="9"/>
        <v>0</v>
      </c>
    </row>
    <row r="37" spans="1:7" ht="23.5" thickBot="1" x14ac:dyDescent="0.4">
      <c r="A37" s="4" t="s">
        <v>27</v>
      </c>
      <c r="B37" s="24"/>
      <c r="C37" s="24"/>
      <c r="D37" s="24"/>
      <c r="E37" s="24"/>
      <c r="F37" s="24"/>
      <c r="G37" s="24"/>
    </row>
    <row r="38" spans="1:7" ht="15" thickBot="1" x14ac:dyDescent="0.4">
      <c r="A38" s="4" t="s">
        <v>28</v>
      </c>
      <c r="B38" s="24"/>
      <c r="C38" s="24"/>
      <c r="D38" s="24"/>
      <c r="E38" s="24"/>
      <c r="F38" s="24"/>
      <c r="G38" s="24"/>
    </row>
    <row r="39" spans="1:7" ht="23.5" thickBot="1" x14ac:dyDescent="0.4">
      <c r="A39" s="19" t="s">
        <v>29</v>
      </c>
      <c r="B39" s="22">
        <f t="shared" ref="B39:G39" si="10">B40+B41+B42+B45</f>
        <v>0</v>
      </c>
      <c r="C39" s="22">
        <f t="shared" si="10"/>
        <v>0</v>
      </c>
      <c r="D39" s="22">
        <f t="shared" si="10"/>
        <v>0</v>
      </c>
      <c r="E39" s="22">
        <f t="shared" si="10"/>
        <v>0</v>
      </c>
      <c r="F39" s="22">
        <f t="shared" si="10"/>
        <v>0</v>
      </c>
      <c r="G39" s="22">
        <f t="shared" si="10"/>
        <v>0</v>
      </c>
    </row>
    <row r="40" spans="1:7" ht="23.5" thickBot="1" x14ac:dyDescent="0.4">
      <c r="A40" s="4" t="s">
        <v>30</v>
      </c>
      <c r="B40" s="24"/>
      <c r="C40" s="24"/>
      <c r="D40" s="24"/>
      <c r="E40" s="24"/>
      <c r="F40" s="24"/>
      <c r="G40" s="24"/>
    </row>
    <row r="41" spans="1:7" ht="15" thickBot="1" x14ac:dyDescent="0.4">
      <c r="A41" s="4" t="s">
        <v>31</v>
      </c>
      <c r="B41" s="24"/>
      <c r="C41" s="24"/>
      <c r="D41" s="24"/>
      <c r="E41" s="24"/>
      <c r="F41" s="24"/>
      <c r="G41" s="24"/>
    </row>
    <row r="42" spans="1:7" ht="15" thickBot="1" x14ac:dyDescent="0.4">
      <c r="A42" s="4" t="s">
        <v>32</v>
      </c>
      <c r="B42" s="24"/>
      <c r="C42" s="24"/>
      <c r="D42" s="24"/>
      <c r="E42" s="24"/>
      <c r="F42" s="24"/>
      <c r="G42" s="24"/>
    </row>
    <row r="43" spans="1:7" ht="15" thickBot="1" x14ac:dyDescent="0.4">
      <c r="A43" s="20" t="s">
        <v>33</v>
      </c>
      <c r="B43" s="24"/>
      <c r="C43" s="24"/>
      <c r="D43" s="24"/>
      <c r="E43" s="24"/>
      <c r="F43" s="21">
        <f>E5+F57-F5</f>
        <v>0</v>
      </c>
      <c r="G43" s="21">
        <f>F5+G57-G5</f>
        <v>0</v>
      </c>
    </row>
    <row r="44" spans="1:7" ht="15" thickBot="1" x14ac:dyDescent="0.4">
      <c r="A44" s="20" t="s">
        <v>34</v>
      </c>
      <c r="B44" s="24"/>
      <c r="C44" s="24"/>
      <c r="D44" s="24"/>
      <c r="E44" s="24"/>
      <c r="F44" s="24"/>
      <c r="G44" s="24"/>
    </row>
    <row r="45" spans="1:7" ht="35" thickBot="1" x14ac:dyDescent="0.4">
      <c r="A45" s="4" t="s">
        <v>35</v>
      </c>
      <c r="B45" s="24"/>
      <c r="C45" s="21">
        <f>B15-C15</f>
        <v>0</v>
      </c>
      <c r="D45" s="21">
        <f>C15-D15</f>
        <v>0</v>
      </c>
      <c r="E45" s="21">
        <f>C15-E15</f>
        <v>0</v>
      </c>
      <c r="F45" s="21">
        <f>E15-F15</f>
        <v>0</v>
      </c>
      <c r="G45" s="21">
        <f>F15-G15</f>
        <v>0</v>
      </c>
    </row>
    <row r="46" spans="1:7" ht="15" thickBot="1" x14ac:dyDescent="0.4">
      <c r="A46" s="19" t="s">
        <v>36</v>
      </c>
      <c r="B46" s="22">
        <f t="shared" ref="B46:G46" si="11">B36-B39</f>
        <v>0</v>
      </c>
      <c r="C46" s="22">
        <f t="shared" si="11"/>
        <v>0</v>
      </c>
      <c r="D46" s="22">
        <f t="shared" si="11"/>
        <v>0</v>
      </c>
      <c r="E46" s="22">
        <f t="shared" si="11"/>
        <v>0</v>
      </c>
      <c r="F46" s="22">
        <f t="shared" si="11"/>
        <v>0</v>
      </c>
      <c r="G46" s="22">
        <f t="shared" si="11"/>
        <v>0</v>
      </c>
    </row>
    <row r="47" spans="1:7" ht="15" thickBot="1" x14ac:dyDescent="0.4">
      <c r="A47" s="4" t="s">
        <v>37</v>
      </c>
      <c r="B47" s="24"/>
      <c r="C47" s="24"/>
      <c r="D47" s="24"/>
      <c r="E47" s="24"/>
      <c r="F47" s="24"/>
      <c r="G47" s="24"/>
    </row>
    <row r="48" spans="1:7" ht="15" thickBot="1" x14ac:dyDescent="0.4">
      <c r="A48" s="19" t="s">
        <v>38</v>
      </c>
      <c r="B48" s="22">
        <f>B46-B47</f>
        <v>0</v>
      </c>
      <c r="C48" s="22">
        <f t="shared" ref="C48:G48" si="12">C46-C47</f>
        <v>0</v>
      </c>
      <c r="D48" s="22">
        <f t="shared" si="12"/>
        <v>0</v>
      </c>
      <c r="E48" s="22">
        <f t="shared" si="12"/>
        <v>0</v>
      </c>
      <c r="F48" s="22">
        <f t="shared" si="12"/>
        <v>0</v>
      </c>
      <c r="G48" s="22">
        <f t="shared" si="12"/>
        <v>0</v>
      </c>
    </row>
    <row r="49" spans="1:7" ht="15" thickBot="1" x14ac:dyDescent="0.4">
      <c r="B49"/>
      <c r="C49"/>
      <c r="D49"/>
      <c r="E49"/>
      <c r="F49"/>
      <c r="G49"/>
    </row>
    <row r="50" spans="1:7" ht="15" thickBot="1" x14ac:dyDescent="0.4">
      <c r="A50" s="74" t="s">
        <v>56</v>
      </c>
      <c r="B50" s="75"/>
      <c r="C50" s="1" t="s">
        <v>1</v>
      </c>
      <c r="D50" s="17" t="s">
        <v>39</v>
      </c>
      <c r="E50" s="69" t="s">
        <v>2</v>
      </c>
      <c r="F50" s="70"/>
      <c r="G50" s="71"/>
    </row>
    <row r="51" spans="1:7" ht="15" thickBot="1" x14ac:dyDescent="0.4">
      <c r="A51" s="76"/>
      <c r="B51" s="77"/>
      <c r="C51" s="13" t="str">
        <f>C35</f>
        <v xml:space="preserve">Na 31.12.2021 r. </v>
      </c>
      <c r="D51" s="13" t="str">
        <f>D35</f>
        <v xml:space="preserve">Na 31.12.2022 r. </v>
      </c>
      <c r="E51" s="13" t="str">
        <f>E35</f>
        <v>Na 31.12.2023 r.</v>
      </c>
      <c r="F51" s="13" t="str">
        <f>F35</f>
        <v>Na 31.12.2024 r.</v>
      </c>
      <c r="G51" s="13" t="str">
        <f>G35</f>
        <v>Na 31.12.2025 r.</v>
      </c>
    </row>
    <row r="52" spans="1:7" x14ac:dyDescent="0.35">
      <c r="A52" s="86" t="s">
        <v>40</v>
      </c>
      <c r="B52" s="87"/>
      <c r="C52" s="29">
        <f>C48</f>
        <v>0</v>
      </c>
      <c r="D52" s="29">
        <f>D48</f>
        <v>0</v>
      </c>
      <c r="E52" s="29">
        <f>E48</f>
        <v>0</v>
      </c>
      <c r="F52" s="29">
        <f>F48</f>
        <v>0</v>
      </c>
      <c r="G52" s="30">
        <f>G48</f>
        <v>0</v>
      </c>
    </row>
    <row r="53" spans="1:7" x14ac:dyDescent="0.35">
      <c r="A53" s="80" t="s">
        <v>41</v>
      </c>
      <c r="B53" s="81"/>
      <c r="C53" s="27">
        <f>C43</f>
        <v>0</v>
      </c>
      <c r="D53" s="27">
        <f>D43</f>
        <v>0</v>
      </c>
      <c r="E53" s="27">
        <f>E43</f>
        <v>0</v>
      </c>
      <c r="F53" s="27">
        <f>F43</f>
        <v>0</v>
      </c>
      <c r="G53" s="31">
        <f>G43</f>
        <v>0</v>
      </c>
    </row>
    <row r="54" spans="1:7" x14ac:dyDescent="0.35">
      <c r="A54" s="80" t="s">
        <v>42</v>
      </c>
      <c r="B54" s="81"/>
      <c r="C54" s="27">
        <f>B15-C15</f>
        <v>0</v>
      </c>
      <c r="D54" s="27">
        <f>C15-D15</f>
        <v>0</v>
      </c>
      <c r="E54" s="27">
        <f>C15-E15</f>
        <v>0</v>
      </c>
      <c r="F54" s="27">
        <f>E15-F15</f>
        <v>0</v>
      </c>
      <c r="G54" s="31">
        <f>F15-G15</f>
        <v>0</v>
      </c>
    </row>
    <row r="55" spans="1:7" x14ac:dyDescent="0.35">
      <c r="A55" s="80" t="s">
        <v>43</v>
      </c>
      <c r="B55" s="81"/>
      <c r="C55" s="27">
        <f>B16-C16</f>
        <v>0</v>
      </c>
      <c r="D55" s="27">
        <f>C16-D16</f>
        <v>0</v>
      </c>
      <c r="E55" s="27">
        <f>C16-E16</f>
        <v>0</v>
      </c>
      <c r="F55" s="27">
        <f>E16-F16</f>
        <v>0</v>
      </c>
      <c r="G55" s="27">
        <f>F16-G16</f>
        <v>0</v>
      </c>
    </row>
    <row r="56" spans="1:7" x14ac:dyDescent="0.35">
      <c r="A56" s="80" t="s">
        <v>44</v>
      </c>
      <c r="B56" s="81"/>
      <c r="C56" s="27">
        <f>C25+C27+C29+C30-B25-B27-B29-B30</f>
        <v>0</v>
      </c>
      <c r="D56" s="27">
        <f>D25+D27+D29+D30-C25-C27-C29-C30</f>
        <v>0</v>
      </c>
      <c r="E56" s="27">
        <f>E25+E27+E29+E30-C25-C27-C29-C30</f>
        <v>0</v>
      </c>
      <c r="F56" s="27">
        <f>F25+F27+F29+F30-E25-E27-E29-E30</f>
        <v>0</v>
      </c>
      <c r="G56" s="27">
        <f>G25+G27+G29+G30-F25-F27-F29-F30</f>
        <v>0</v>
      </c>
    </row>
    <row r="57" spans="1:7" x14ac:dyDescent="0.35">
      <c r="A57" s="80" t="s">
        <v>45</v>
      </c>
      <c r="B57" s="81"/>
      <c r="C57" s="32"/>
      <c r="D57" s="32"/>
      <c r="E57" s="32"/>
      <c r="F57" s="32"/>
      <c r="G57" s="33"/>
    </row>
    <row r="58" spans="1:7" x14ac:dyDescent="0.35">
      <c r="A58" s="80" t="s">
        <v>46</v>
      </c>
      <c r="B58" s="81"/>
      <c r="C58" s="27">
        <v>0</v>
      </c>
      <c r="D58" s="27">
        <v>0</v>
      </c>
      <c r="E58" s="32"/>
      <c r="F58" s="27">
        <v>0</v>
      </c>
      <c r="G58" s="31">
        <v>0</v>
      </c>
    </row>
    <row r="59" spans="1:7" x14ac:dyDescent="0.35">
      <c r="A59" s="34" t="s">
        <v>53</v>
      </c>
      <c r="B59" s="28"/>
      <c r="C59" s="32"/>
      <c r="D59" s="32"/>
      <c r="E59" s="32"/>
      <c r="F59" s="32"/>
      <c r="G59" s="33"/>
    </row>
    <row r="60" spans="1:7" x14ac:dyDescent="0.35">
      <c r="A60" s="80" t="s">
        <v>47</v>
      </c>
      <c r="B60" s="81"/>
      <c r="C60" s="32"/>
      <c r="D60" s="32"/>
      <c r="E60" s="32"/>
      <c r="F60" s="32"/>
      <c r="G60" s="33"/>
    </row>
    <row r="61" spans="1:7" ht="15" thickBot="1" x14ac:dyDescent="0.4">
      <c r="A61" s="78" t="s">
        <v>50</v>
      </c>
      <c r="B61" s="79"/>
      <c r="C61" s="36"/>
      <c r="D61" s="36"/>
      <c r="E61" s="36"/>
      <c r="F61" s="36"/>
      <c r="G61" s="37"/>
    </row>
    <row r="62" spans="1:7" ht="15" thickBot="1" x14ac:dyDescent="0.4">
      <c r="A62" s="72" t="s">
        <v>51</v>
      </c>
      <c r="B62" s="73"/>
      <c r="C62" s="40">
        <f>B18</f>
        <v>0</v>
      </c>
      <c r="D62" s="40">
        <f>C18</f>
        <v>0</v>
      </c>
      <c r="E62" s="40">
        <f>C18</f>
        <v>0</v>
      </c>
      <c r="F62" s="40">
        <f>E18</f>
        <v>0</v>
      </c>
      <c r="G62" s="41">
        <f>F18</f>
        <v>0</v>
      </c>
    </row>
    <row r="63" spans="1:7" x14ac:dyDescent="0.35">
      <c r="A63" s="82" t="s">
        <v>48</v>
      </c>
      <c r="B63" s="83"/>
      <c r="C63" s="38"/>
      <c r="D63" s="38"/>
      <c r="E63" s="38"/>
      <c r="F63" s="38"/>
      <c r="G63" s="39"/>
    </row>
    <row r="64" spans="1:7" ht="15" thickBot="1" x14ac:dyDescent="0.4">
      <c r="A64" s="84" t="s">
        <v>49</v>
      </c>
      <c r="B64" s="85"/>
      <c r="C64" s="36"/>
      <c r="D64" s="36"/>
      <c r="E64" s="36"/>
      <c r="F64" s="36"/>
      <c r="G64" s="37"/>
    </row>
    <row r="65" spans="1:7" ht="15" thickBot="1" x14ac:dyDescent="0.4">
      <c r="A65" s="72" t="s">
        <v>52</v>
      </c>
      <c r="B65" s="73"/>
      <c r="C65" s="40">
        <f>C52+C53+C54+C55+C56-C57+C58+C59-C60+C61+C62-C63+C64</f>
        <v>0</v>
      </c>
      <c r="D65" s="40">
        <f>D52+D53+D54+D55+D56-D57+D58+D59-D60+D61+D62-D63+D64</f>
        <v>0</v>
      </c>
      <c r="E65" s="40">
        <f t="shared" ref="E65:G65" si="13">E52+E53+E54+E55+E56-E57+E58+E59-E60+E61+E62-E63+E64</f>
        <v>0</v>
      </c>
      <c r="F65" s="40">
        <f t="shared" si="13"/>
        <v>0</v>
      </c>
      <c r="G65" s="41">
        <f t="shared" si="13"/>
        <v>0</v>
      </c>
    </row>
    <row r="66" spans="1:7" ht="15" thickBot="1" x14ac:dyDescent="0.4">
      <c r="A66" s="25"/>
      <c r="B66" s="26"/>
      <c r="C66" s="26"/>
      <c r="D66" s="26"/>
      <c r="E66" s="26"/>
      <c r="F66" s="26"/>
      <c r="G66" s="26"/>
    </row>
    <row r="67" spans="1:7" x14ac:dyDescent="0.35">
      <c r="A67" s="51" t="s">
        <v>58</v>
      </c>
      <c r="B67" s="52"/>
      <c r="C67" s="52"/>
      <c r="D67" s="52"/>
      <c r="E67" s="52"/>
      <c r="F67" s="52"/>
      <c r="G67" s="53"/>
    </row>
    <row r="68" spans="1:7" x14ac:dyDescent="0.35">
      <c r="A68" s="54"/>
      <c r="B68" s="55"/>
      <c r="C68" s="55"/>
      <c r="D68" s="55"/>
      <c r="E68" s="55"/>
      <c r="F68" s="55"/>
      <c r="G68" s="56"/>
    </row>
    <row r="69" spans="1:7" x14ac:dyDescent="0.35">
      <c r="A69" s="54"/>
      <c r="B69" s="55"/>
      <c r="C69" s="55"/>
      <c r="D69" s="55"/>
      <c r="E69" s="55"/>
      <c r="F69" s="55"/>
      <c r="G69" s="56"/>
    </row>
    <row r="70" spans="1:7" x14ac:dyDescent="0.35">
      <c r="A70" s="54"/>
      <c r="B70" s="55"/>
      <c r="C70" s="55"/>
      <c r="D70" s="55"/>
      <c r="E70" s="55"/>
      <c r="F70" s="55"/>
      <c r="G70" s="56"/>
    </row>
    <row r="71" spans="1:7" ht="15" thickBot="1" x14ac:dyDescent="0.4">
      <c r="A71" s="57"/>
      <c r="B71" s="58"/>
      <c r="C71" s="58"/>
      <c r="D71" s="58"/>
      <c r="E71" s="58"/>
      <c r="F71" s="58"/>
      <c r="G71" s="59"/>
    </row>
    <row r="72" spans="1:7" x14ac:dyDescent="0.35">
      <c r="A72" s="42"/>
      <c r="B72" s="26"/>
      <c r="C72" s="26"/>
      <c r="D72" s="26"/>
      <c r="E72" s="26"/>
      <c r="F72" s="26"/>
      <c r="G72" s="26"/>
    </row>
    <row r="73" spans="1:7" x14ac:dyDescent="0.35">
      <c r="A73" s="25"/>
    </row>
  </sheetData>
  <mergeCells count="24">
    <mergeCell ref="A60:B60"/>
    <mergeCell ref="A63:B63"/>
    <mergeCell ref="A64:B64"/>
    <mergeCell ref="A52:B52"/>
    <mergeCell ref="A53:B53"/>
    <mergeCell ref="A54:B54"/>
    <mergeCell ref="A55:B55"/>
    <mergeCell ref="A56:B56"/>
    <mergeCell ref="A2:G2"/>
    <mergeCell ref="A32:G32"/>
    <mergeCell ref="A67:G67"/>
    <mergeCell ref="A68:G71"/>
    <mergeCell ref="A1:E1"/>
    <mergeCell ref="A3:A4"/>
    <mergeCell ref="E3:G3"/>
    <mergeCell ref="A34:A35"/>
    <mergeCell ref="E34:G34"/>
    <mergeCell ref="E50:G50"/>
    <mergeCell ref="A65:B65"/>
    <mergeCell ref="A50:B51"/>
    <mergeCell ref="A61:B61"/>
    <mergeCell ref="A62:B62"/>
    <mergeCell ref="A57:B57"/>
    <mergeCell ref="A58:B58"/>
  </mergeCells>
  <hyperlinks>
    <hyperlink ref="D34" location="_ftn1" display="_ftn1" xr:uid="{00000000-0004-0000-0000-000000000000}"/>
    <hyperlink ref="D50" location="_ftn1" display="_ftn1" xr:uid="{00000000-0004-0000-0000-000001000000}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Wielkości_finansowe</vt:lpstr>
      <vt:lpstr>Wielkości_finansowe!_ftnref1</vt:lpstr>
      <vt:lpstr>Wielkości_finansowe!Obszar_wydruku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Łokaj</dc:creator>
  <cp:lastModifiedBy>user</cp:lastModifiedBy>
  <cp:lastPrinted>2020-09-12T14:54:41Z</cp:lastPrinted>
  <dcterms:created xsi:type="dcterms:W3CDTF">2020-07-15T12:18:51Z</dcterms:created>
  <dcterms:modified xsi:type="dcterms:W3CDTF">2023-04-04T08:57:02Z</dcterms:modified>
</cp:coreProperties>
</file>