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OIR7_LUB_dokumenty\"/>
    </mc:Choice>
  </mc:AlternateContent>
  <xr:revisionPtr revIDLastSave="0" documentId="13_ncr:1_{0C0AECAE-64EF-4D57-B656-8E8F2EF549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ielkości_finansowe" sheetId="2" r:id="rId1"/>
  </sheets>
  <definedNames>
    <definedName name="_ftn1" localSheetId="0">Wielkości_finansowe!#REF!</definedName>
    <definedName name="_ftnref1" localSheetId="0">Wielkości_finansowe!$D$3</definedName>
    <definedName name="_xlnm.Print_Area" localSheetId="0">Wielkości_finansowe!$A$1:$G$90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2" l="1"/>
  <c r="F63" i="2"/>
  <c r="G63" i="2"/>
  <c r="E63" i="2"/>
  <c r="D65" i="2"/>
  <c r="E65" i="2"/>
  <c r="F65" i="2"/>
  <c r="G65" i="2"/>
  <c r="C65" i="2"/>
  <c r="C38" i="2"/>
  <c r="D38" i="2"/>
  <c r="E38" i="2"/>
  <c r="F38" i="2"/>
  <c r="G38" i="2"/>
  <c r="B38" i="2"/>
  <c r="G68" i="2" l="1"/>
  <c r="F68" i="2"/>
  <c r="E68" i="2"/>
  <c r="D68" i="2"/>
  <c r="C68" i="2"/>
  <c r="G74" i="2"/>
  <c r="F74" i="2"/>
  <c r="E74" i="2"/>
  <c r="D74" i="2"/>
  <c r="C74" i="2"/>
  <c r="D63" i="2"/>
  <c r="G67" i="2"/>
  <c r="F67" i="2"/>
  <c r="E67" i="2"/>
  <c r="D67" i="2"/>
  <c r="C67" i="2"/>
  <c r="G66" i="2"/>
  <c r="F66" i="2"/>
  <c r="E66" i="2"/>
  <c r="D66" i="2"/>
  <c r="C66" i="2"/>
  <c r="C7" i="2"/>
  <c r="C5" i="2" s="1"/>
  <c r="D7" i="2"/>
  <c r="D5" i="2" s="1"/>
  <c r="E7" i="2"/>
  <c r="E5" i="2" s="1"/>
  <c r="F7" i="2"/>
  <c r="F5" i="2" s="1"/>
  <c r="G7" i="2"/>
  <c r="G5" i="2" s="1"/>
  <c r="B24" i="2" l="1"/>
  <c r="C24" i="2"/>
  <c r="D24" i="2"/>
  <c r="E24" i="2"/>
  <c r="F24" i="2"/>
  <c r="C27" i="2" l="1"/>
  <c r="D27" i="2"/>
  <c r="E27" i="2"/>
  <c r="F27" i="2"/>
  <c r="F22" i="2" s="1"/>
  <c r="G27" i="2"/>
  <c r="B27" i="2"/>
  <c r="G24" i="2"/>
  <c r="C14" i="2"/>
  <c r="D14" i="2"/>
  <c r="E14" i="2"/>
  <c r="F14" i="2"/>
  <c r="G14" i="2"/>
  <c r="B14" i="2"/>
  <c r="B7" i="2"/>
  <c r="B5" i="2" s="1"/>
  <c r="G22" i="2" l="1"/>
  <c r="B47" i="2"/>
  <c r="B51" i="2" s="1"/>
  <c r="B55" i="2" s="1"/>
  <c r="B58" i="2" s="1"/>
  <c r="C20" i="2"/>
  <c r="B20" i="2"/>
  <c r="B32" i="2" s="1"/>
  <c r="D22" i="2"/>
  <c r="G20" i="2"/>
  <c r="G32" i="2" s="1"/>
  <c r="D20" i="2"/>
  <c r="E47" i="2"/>
  <c r="G47" i="2"/>
  <c r="F47" i="2"/>
  <c r="D47" i="2"/>
  <c r="D51" i="2" s="1"/>
  <c r="D55" i="2" s="1"/>
  <c r="D58" i="2" s="1"/>
  <c r="D64" i="2" s="1"/>
  <c r="C47" i="2"/>
  <c r="C51" i="2" s="1"/>
  <c r="C55" i="2" s="1"/>
  <c r="C58" i="2" s="1"/>
  <c r="C64" i="2" s="1"/>
  <c r="F20" i="2"/>
  <c r="F32" i="2" s="1"/>
  <c r="E20" i="2"/>
  <c r="E32" i="2" s="1"/>
  <c r="B22" i="2"/>
  <c r="C22" i="2"/>
  <c r="E22" i="2"/>
  <c r="G51" i="2" l="1"/>
  <c r="G55" i="2" s="1"/>
  <c r="G58" i="2" s="1"/>
  <c r="G64" i="2" s="1"/>
  <c r="G77" i="2" s="1"/>
  <c r="E51" i="2"/>
  <c r="E55" i="2" s="1"/>
  <c r="E58" i="2" s="1"/>
  <c r="E64" i="2" s="1"/>
  <c r="E77" i="2" s="1"/>
  <c r="F51" i="2"/>
  <c r="F55" i="2" s="1"/>
  <c r="F58" i="2" s="1"/>
  <c r="F64" i="2" s="1"/>
  <c r="F77" i="2" s="1"/>
  <c r="C32" i="2"/>
  <c r="C21" i="2" s="1"/>
  <c r="F21" i="2"/>
  <c r="D77" i="2"/>
  <c r="B21" i="2"/>
  <c r="D32" i="2"/>
  <c r="D21" i="2" s="1"/>
  <c r="G21" i="2"/>
  <c r="E21" i="2"/>
  <c r="C77" i="2"/>
</calcChain>
</file>

<file path=xl/sharedStrings.xml><?xml version="1.0" encoding="utf-8"?>
<sst xmlns="http://schemas.openxmlformats.org/spreadsheetml/2006/main" count="94" uniqueCount="81">
  <si>
    <t>Aktywa</t>
  </si>
  <si>
    <t>Okres poprzedzający</t>
  </si>
  <si>
    <t>Okres prognozowany</t>
  </si>
  <si>
    <r>
      <t>A.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Aktywa trwałe (I+II+III)</t>
    </r>
  </si>
  <si>
    <t xml:space="preserve">I.   Wartości niematerialne i prawne </t>
  </si>
  <si>
    <t>II.  Rzeczowe aktywa trwałe (1+2+3+4+5)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</si>
  <si>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 xml:space="preserve">grunty 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</si>
  <si>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budynki i budowle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</si>
  <si>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urządzenia techniczne i maszyny</t>
    </r>
  </si>
  <si>
    <r>
      <t>4.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środki transportu</t>
    </r>
  </si>
  <si>
    <r>
      <t>5.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pozostałe środki trwałe</t>
    </r>
  </si>
  <si>
    <t>III. Pozostałe aktywa trwałe</t>
  </si>
  <si>
    <r>
      <t>B.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Aktywa obrotowe (I+II+III+IV)</t>
    </r>
  </si>
  <si>
    <t xml:space="preserve">I.   Zapasy </t>
  </si>
  <si>
    <t xml:space="preserve">II.  Należności krótkoterminowe </t>
  </si>
  <si>
    <t xml:space="preserve">III. Środki pieniężne </t>
  </si>
  <si>
    <t>IV. Pozostałe aktywa obrotowe</t>
  </si>
  <si>
    <t>Aktywa razem (A+B)</t>
  </si>
  <si>
    <t>C. Kapitał (fundusz) własny</t>
  </si>
  <si>
    <r>
      <t>D.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Zobowiązania i rezerwy na zobowiązania (I+II+III+IV)</t>
    </r>
  </si>
  <si>
    <t xml:space="preserve">I.   Rezerwy na zobowiązania </t>
  </si>
  <si>
    <t>II.  Zobowiązania długoterminowe (1+2)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</si>
  <si>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Kredyty i pożyczki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</si>
  <si>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Pozostałe</t>
    </r>
  </si>
  <si>
    <t>III. Zobowiązania krótkoterminowe (1+2+3)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</si>
  <si>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Z tytułu dostaw i usług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</si>
  <si>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Kredyty i pożyczki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</si>
  <si>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Pozostałe</t>
    </r>
  </si>
  <si>
    <t>IV. Rozliczenia międzyokresowe</t>
  </si>
  <si>
    <t>Pasywa razem (C+D)</t>
  </si>
  <si>
    <t>Okres bieżący</t>
  </si>
  <si>
    <t>Zysk/strata netto</t>
  </si>
  <si>
    <t>Amortyzacja</t>
  </si>
  <si>
    <t>Zmiana stanów zapasów</t>
  </si>
  <si>
    <t>Zmiana stanów należności</t>
  </si>
  <si>
    <t>Zmiana stanów zobowiązań, bez kredytów i pożyczek</t>
  </si>
  <si>
    <t>Nabycie WNiP oraz rzeczowych aktywów trwałych</t>
  </si>
  <si>
    <t>Zaciągnienie wnioskowanej pożyczki</t>
  </si>
  <si>
    <t>Spłata kredytów i pożyczek</t>
  </si>
  <si>
    <t>Pobrania właścicielskie</t>
  </si>
  <si>
    <t>Dopłaty właścicielskie</t>
  </si>
  <si>
    <t>Inne korekty</t>
  </si>
  <si>
    <t>Stan środków pieniężnych na początku okresu</t>
  </si>
  <si>
    <t>Stan środków pieniężnych na koniec okresu</t>
  </si>
  <si>
    <t>Zaciągnięcie innych kredytów i pożyczek</t>
  </si>
  <si>
    <t>okres bieżący *</t>
  </si>
  <si>
    <t xml:space="preserve">* Stan na koniec ostatniego zamkniętego miesiąca poprzedzającego dzień złożenia wniosku </t>
  </si>
  <si>
    <t xml:space="preserve">Przepływy środków pieniężnych </t>
  </si>
  <si>
    <t xml:space="preserve">Dane finansowe Wnioskodawcy wraz z prognozą finansową </t>
  </si>
  <si>
    <t xml:space="preserve">Proszę szczegółowo opisać założenia odnośnie prognoz, w tym w szczególności w zakresie wielkości planowanych przychodów </t>
  </si>
  <si>
    <t xml:space="preserve">Biznes Plan dla pełnej rachunkowości </t>
  </si>
  <si>
    <t>A. Przychody netto ze sprzedaży i zrównane z nimi</t>
  </si>
  <si>
    <t xml:space="preserve">B. Koszty działalności operacyjnej </t>
  </si>
  <si>
    <t>I. Amortyzacja</t>
  </si>
  <si>
    <t>II. Zuzycie materiałów i energii</t>
  </si>
  <si>
    <t>III. Usługi obce</t>
  </si>
  <si>
    <t>IV. Podatki i opłaty</t>
  </si>
  <si>
    <t>V. Wynagrodzenia</t>
  </si>
  <si>
    <t xml:space="preserve">VI. Ubezpieczenia społeczne i inne świadczenia </t>
  </si>
  <si>
    <t>VII. Pozostałe koszty rodzajowe</t>
  </si>
  <si>
    <t>VIII. Wartość sprzedanych towarów i materiałów</t>
  </si>
  <si>
    <t>C. Zysk/Strata na sprzedaży (A-B)</t>
  </si>
  <si>
    <t>D. Pozostałe przychody operacyjne</t>
  </si>
  <si>
    <t xml:space="preserve">w tym dotacje </t>
  </si>
  <si>
    <t>E. Pozostałe koszty operacyjne</t>
  </si>
  <si>
    <t xml:space="preserve">F. Zysk / Strata na działalności operacyjnej </t>
  </si>
  <si>
    <t>G. Przychody finansowe</t>
  </si>
  <si>
    <t>H. Koszty finansowe</t>
  </si>
  <si>
    <t>w tym odsetki od kredytów i pożyczek</t>
  </si>
  <si>
    <t>I. Zysk / Strata brutto na działalności gospodarczej</t>
  </si>
  <si>
    <t>J. Podatek dochodowy</t>
  </si>
  <si>
    <t>K. Pozostałe obowiązkowe zmniejszenia zysku (zwiększenia straty)</t>
  </si>
  <si>
    <t xml:space="preserve">L. Zysk / strata netto </t>
  </si>
  <si>
    <t>w tym handlowe</t>
  </si>
  <si>
    <t>Na 31.12.2020 r.</t>
  </si>
  <si>
    <t xml:space="preserve">Na 31.12.2021 r. </t>
  </si>
  <si>
    <t xml:space="preserve">Na 31.12.2022 r. </t>
  </si>
  <si>
    <t>Na 31.12.2023 r.</t>
  </si>
  <si>
    <t>Na 31.12.2024 r.</t>
  </si>
  <si>
    <t>Na 31.12.2025 r.</t>
  </si>
  <si>
    <t>Formularz P10/F83
wydanie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</si>
</sst>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u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 indent="2"/>
    </xf>
    <xf numFmtId="0" fontId="5" fillId="2" borderId="3" xfId="0" applyFont="1" applyFill="1" applyBorder="1" applyAlignment="1">
      <alignment horizontal="left" vertical="center" wrapText="1" indent="2"/>
    </xf>
    <xf numFmtId="0" fontId="4" fillId="2" borderId="3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4" fontId="0" fillId="0" borderId="0" xfId="0" applyNumberFormat="1"/>
    <xf numFmtId="4" fontId="2" fillId="0" borderId="5" xfId="0" applyNumberFormat="1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10" fillId="3" borderId="5" xfId="1" applyNumberForma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0" fillId="0" borderId="5" xfId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 indent="1"/>
    </xf>
    <xf numFmtId="4" fontId="9" fillId="0" borderId="6" xfId="0" applyNumberFormat="1" applyFont="1" applyBorder="1" applyAlignment="1">
      <alignment vertical="center" wrapText="1"/>
    </xf>
    <xf numFmtId="4" fontId="6" fillId="4" borderId="6" xfId="0" applyNumberFormat="1" applyFont="1" applyFill="1" applyBorder="1" applyAlignment="1">
      <alignment horizontal="right" vertical="center" wrapText="1"/>
    </xf>
    <xf numFmtId="0" fontId="6" fillId="0" borderId="0" xfId="0" applyFont="1"/>
    <xf numFmtId="4" fontId="6" fillId="0" borderId="0" xfId="0" applyNumberFormat="1" applyFont="1"/>
    <xf numFmtId="4" fontId="6" fillId="0" borderId="14" xfId="0" applyNumberFormat="1" applyFont="1" applyBorder="1"/>
    <xf numFmtId="0" fontId="6" fillId="0" borderId="13" xfId="0" applyFont="1" applyBorder="1"/>
    <xf numFmtId="4" fontId="6" fillId="0" borderId="17" xfId="0" applyNumberFormat="1" applyFont="1" applyBorder="1"/>
    <xf numFmtId="4" fontId="6" fillId="0" borderId="15" xfId="0" applyNumberFormat="1" applyFont="1" applyBorder="1"/>
    <xf numFmtId="4" fontId="6" fillId="4" borderId="14" xfId="0" applyNumberFormat="1" applyFont="1" applyFill="1" applyBorder="1"/>
    <xf numFmtId="4" fontId="6" fillId="4" borderId="15" xfId="0" applyNumberFormat="1" applyFont="1" applyFill="1" applyBorder="1"/>
    <xf numFmtId="0" fontId="6" fillId="0" borderId="18" xfId="0" applyFont="1" applyBorder="1"/>
    <xf numFmtId="4" fontId="9" fillId="0" borderId="4" xfId="0" applyNumberFormat="1" applyFont="1" applyBorder="1" applyAlignment="1">
      <alignment horizontal="right" vertical="center" wrapText="1"/>
    </xf>
    <xf numFmtId="4" fontId="6" fillId="4" borderId="23" xfId="0" applyNumberFormat="1" applyFont="1" applyFill="1" applyBorder="1"/>
    <xf numFmtId="4" fontId="6" fillId="4" borderId="24" xfId="0" applyNumberFormat="1" applyFont="1" applyFill="1" applyBorder="1"/>
    <xf numFmtId="4" fontId="6" fillId="4" borderId="20" xfId="0" applyNumberFormat="1" applyFont="1" applyFill="1" applyBorder="1"/>
    <xf numFmtId="4" fontId="6" fillId="4" borderId="27" xfId="0" applyNumberFormat="1" applyFont="1" applyFill="1" applyBorder="1"/>
    <xf numFmtId="4" fontId="6" fillId="0" borderId="29" xfId="0" applyNumberFormat="1" applyFont="1" applyBorder="1"/>
    <xf numFmtId="4" fontId="6" fillId="0" borderId="30" xfId="0" applyNumberFormat="1" applyFont="1" applyBorder="1"/>
    <xf numFmtId="0" fontId="6" fillId="0" borderId="0" xfId="0" applyFont="1" applyAlignment="1">
      <alignment horizontal="center"/>
    </xf>
    <xf numFmtId="4" fontId="0" fillId="0" borderId="7" xfId="0" applyNumberFormat="1" applyBorder="1"/>
    <xf numFmtId="0" fontId="4" fillId="2" borderId="3" xfId="0" applyFont="1" applyFill="1" applyBorder="1" applyAlignment="1">
      <alignment horizontal="left" vertical="center" wrapText="1" indent="1"/>
    </xf>
    <xf numFmtId="4" fontId="9" fillId="4" borderId="6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left" vertical="center" wrapText="1" indent="1"/>
    </xf>
    <xf numFmtId="4" fontId="9" fillId="0" borderId="0" xfId="0" applyNumberFormat="1" applyFont="1" applyAlignment="1">
      <alignment vertical="center" wrapText="1"/>
    </xf>
    <xf numFmtId="4" fontId="9" fillId="0" borderId="37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4" fontId="9" fillId="4" borderId="4" xfId="0" applyNumberFormat="1" applyFont="1" applyFill="1" applyBorder="1" applyAlignment="1">
      <alignment vertical="center" wrapText="1"/>
    </xf>
    <xf numFmtId="4" fontId="9" fillId="4" borderId="37" xfId="0" applyNumberFormat="1" applyFont="1" applyFill="1" applyBorder="1" applyAlignment="1">
      <alignment vertical="center" wrapText="1"/>
    </xf>
    <xf numFmtId="4" fontId="9" fillId="0" borderId="36" xfId="0" applyNumberFormat="1" applyFont="1" applyBorder="1" applyAlignment="1">
      <alignment vertical="center" wrapText="1"/>
    </xf>
    <xf numFmtId="0" fontId="6" fillId="2" borderId="37" xfId="0" applyFont="1" applyFill="1" applyBorder="1" applyAlignment="1">
      <alignment horizontal="left" vertical="center" wrapText="1" indent="2"/>
    </xf>
    <xf numFmtId="0" fontId="6" fillId="2" borderId="35" xfId="0" applyFont="1" applyFill="1" applyBorder="1" applyAlignment="1">
      <alignment horizontal="left" vertical="center" wrapText="1" indent="1"/>
    </xf>
    <xf numFmtId="0" fontId="6" fillId="2" borderId="37" xfId="0" applyFont="1" applyFill="1" applyBorder="1" applyAlignment="1">
      <alignment horizontal="left" vertical="center" wrapText="1" indent="1"/>
    </xf>
    <xf numFmtId="4" fontId="13" fillId="0" borderId="6" xfId="0" applyNumberFormat="1" applyFont="1" applyBorder="1" applyAlignment="1">
      <alignment horizontal="center" vertical="center" wrapText="1"/>
    </xf>
    <xf numFmtId="4" fontId="13" fillId="3" borderId="6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1" fillId="7" borderId="8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9" fillId="5" borderId="10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8" xfId="0" applyFont="1" applyBorder="1"/>
    <xf numFmtId="0" fontId="6" fillId="0" borderId="13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" fontId="15" fillId="0" borderId="4" xfId="0" applyNumberFormat="1" applyFont="1" applyBorder="1" applyAlignment="1">
      <alignment horizontal="righ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241935</xdr:colOff>
      <xdr:row>0</xdr:row>
      <xdr:rowOff>43815</xdr:rowOff>
    </xdr:from>
    <xdr:to>
      <xdr:col>5</xdr:col>
      <xdr:colOff>708660</xdr:colOff>
      <xdr:row>0</xdr:row>
      <xdr:rowOff>455295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2235" y="43815"/>
          <a:ext cx="466725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971550</xdr:colOff>
      <xdr:row>84</xdr:row>
      <xdr:rowOff>0</xdr:rowOff>
    </xdr:from>
    <xdr:to>
      <xdr:col>5</xdr:col>
      <xdr:colOff>558800</xdr:colOff>
      <xdr:row>87</xdr:row>
      <xdr:rowOff>174709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EFDF65F-F1EE-8656-BF20-0A39C6FEE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17138650"/>
          <a:ext cx="6089650" cy="727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workbookViewId="0">
      <selection activeCell="H1" sqref="H1"/>
    </sheetView>
  </sheetViews>
  <sheetFormatPr defaultRowHeight="14.5" x14ac:dyDescent="0.35"/>
  <cols>
    <col min="1" max="1" width="31.90625" customWidth="1"/>
    <col min="2" max="3" width="16.6328125" style="9" bestFit="1" customWidth="1"/>
    <col min="4" max="4" width="14.54296875" style="9" bestFit="1" customWidth="1"/>
    <col min="5" max="7" width="13.36328125" style="9" bestFit="1" customWidth="1"/>
  </cols>
  <sheetData>
    <row r="1" spans="1:7" ht="42" customHeight="1" thickBot="1" x14ac:dyDescent="0.4">
      <c r="A1" s="68" t="s">
        <v>50</v>
      </c>
      <c r="B1" s="69"/>
      <c r="C1" s="69"/>
      <c r="D1" s="69"/>
      <c r="E1" s="69"/>
      <c r="F1" s="38"/>
      <c r="G1" s="96" t="s">
        <v>80</v>
      </c>
    </row>
    <row r="2" spans="1:7" ht="15" thickBot="1" x14ac:dyDescent="0.4">
      <c r="A2" s="55" t="s">
        <v>48</v>
      </c>
      <c r="B2" s="56"/>
      <c r="C2" s="56"/>
      <c r="D2" s="56"/>
      <c r="E2" s="56"/>
      <c r="F2" s="56"/>
      <c r="G2" s="57"/>
    </row>
    <row r="3" spans="1:7" ht="15" thickBot="1" x14ac:dyDescent="0.4">
      <c r="A3" s="70" t="s">
        <v>0</v>
      </c>
      <c r="B3" s="10" t="s">
        <v>1</v>
      </c>
      <c r="C3" s="11" t="s">
        <v>1</v>
      </c>
      <c r="D3" s="12" t="s">
        <v>45</v>
      </c>
      <c r="E3" s="72" t="s">
        <v>2</v>
      </c>
      <c r="F3" s="73"/>
      <c r="G3" s="74"/>
    </row>
    <row r="4" spans="1:7" ht="15" thickBot="1" x14ac:dyDescent="0.4">
      <c r="A4" s="71"/>
      <c r="B4" s="52" t="s">
        <v>74</v>
      </c>
      <c r="C4" s="53" t="s">
        <v>75</v>
      </c>
      <c r="D4" s="53" t="s">
        <v>76</v>
      </c>
      <c r="E4" s="53" t="s">
        <v>77</v>
      </c>
      <c r="F4" s="53" t="s">
        <v>78</v>
      </c>
      <c r="G4" s="53" t="s">
        <v>79</v>
      </c>
    </row>
    <row r="5" spans="1:7" ht="15" thickBot="1" x14ac:dyDescent="0.4">
      <c r="A5" s="2" t="s">
        <v>3</v>
      </c>
      <c r="B5" s="14">
        <f>B6+B7+B13</f>
        <v>0</v>
      </c>
      <c r="C5" s="14">
        <f t="shared" ref="C5:G5" si="0">C6+C7+C13</f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</row>
    <row r="6" spans="1:7" ht="15" thickBot="1" x14ac:dyDescent="0.4">
      <c r="A6" s="3" t="s">
        <v>4</v>
      </c>
      <c r="B6" s="20"/>
      <c r="C6" s="20"/>
      <c r="D6" s="20"/>
      <c r="E6" s="20"/>
      <c r="F6" s="20"/>
      <c r="G6" s="20"/>
    </row>
    <row r="7" spans="1:7" ht="15" thickBot="1" x14ac:dyDescent="0.4">
      <c r="A7" s="3" t="s">
        <v>5</v>
      </c>
      <c r="B7" s="14">
        <f>B8+B9+B10+B11+B12</f>
        <v>0</v>
      </c>
      <c r="C7" s="14">
        <f t="shared" ref="C7:G7" si="1">C8+C9+C10+C11+C12</f>
        <v>0</v>
      </c>
      <c r="D7" s="14">
        <f t="shared" si="1"/>
        <v>0</v>
      </c>
      <c r="E7" s="14">
        <f t="shared" si="1"/>
        <v>0</v>
      </c>
      <c r="F7" s="14">
        <f t="shared" si="1"/>
        <v>0</v>
      </c>
      <c r="G7" s="14">
        <f t="shared" si="1"/>
        <v>0</v>
      </c>
    </row>
    <row r="8" spans="1:7" ht="15" thickBot="1" x14ac:dyDescent="0.4">
      <c r="A8" s="4" t="s">
        <v>6</v>
      </c>
      <c r="B8" s="20"/>
      <c r="C8" s="20"/>
      <c r="D8" s="20"/>
      <c r="E8" s="20"/>
      <c r="F8" s="20"/>
      <c r="G8" s="20"/>
    </row>
    <row r="9" spans="1:7" ht="15" thickBot="1" x14ac:dyDescent="0.4">
      <c r="A9" s="5" t="s">
        <v>7</v>
      </c>
      <c r="B9" s="20"/>
      <c r="C9" s="20"/>
      <c r="D9" s="20"/>
      <c r="E9" s="20"/>
      <c r="F9" s="20"/>
      <c r="G9" s="20"/>
    </row>
    <row r="10" spans="1:7" ht="15" thickBot="1" x14ac:dyDescent="0.4">
      <c r="A10" s="5" t="s">
        <v>8</v>
      </c>
      <c r="B10" s="20"/>
      <c r="C10" s="20"/>
      <c r="D10" s="20"/>
      <c r="E10" s="20"/>
      <c r="F10" s="20"/>
      <c r="G10" s="20"/>
    </row>
    <row r="11" spans="1:7" ht="15" thickBot="1" x14ac:dyDescent="0.4">
      <c r="A11" s="5" t="s">
        <v>9</v>
      </c>
      <c r="B11" s="20"/>
      <c r="C11" s="20"/>
      <c r="D11" s="20"/>
      <c r="E11" s="20"/>
      <c r="F11" s="20"/>
      <c r="G11" s="20"/>
    </row>
    <row r="12" spans="1:7" ht="15" thickBot="1" x14ac:dyDescent="0.4">
      <c r="A12" s="5" t="s">
        <v>10</v>
      </c>
      <c r="B12" s="20"/>
      <c r="C12" s="20"/>
      <c r="D12" s="20"/>
      <c r="E12" s="20"/>
      <c r="F12" s="20"/>
      <c r="G12" s="20"/>
    </row>
    <row r="13" spans="1:7" ht="15" thickBot="1" x14ac:dyDescent="0.4">
      <c r="A13" s="3" t="s">
        <v>11</v>
      </c>
      <c r="B13" s="20"/>
      <c r="C13" s="20"/>
      <c r="D13" s="20"/>
      <c r="E13" s="20"/>
      <c r="F13" s="20"/>
      <c r="G13" s="20"/>
    </row>
    <row r="14" spans="1:7" ht="15" thickBot="1" x14ac:dyDescent="0.4">
      <c r="A14" s="2" t="s">
        <v>12</v>
      </c>
      <c r="B14" s="14">
        <f>B15+B16+B18+B19</f>
        <v>0</v>
      </c>
      <c r="C14" s="14">
        <f t="shared" ref="C14:G14" si="2">C15+C16+C18+C19</f>
        <v>0</v>
      </c>
      <c r="D14" s="14">
        <f t="shared" si="2"/>
        <v>0</v>
      </c>
      <c r="E14" s="14">
        <f t="shared" si="2"/>
        <v>0</v>
      </c>
      <c r="F14" s="14">
        <f t="shared" si="2"/>
        <v>0</v>
      </c>
      <c r="G14" s="14">
        <f t="shared" si="2"/>
        <v>0</v>
      </c>
    </row>
    <row r="15" spans="1:7" ht="15" thickBot="1" x14ac:dyDescent="0.4">
      <c r="A15" s="3" t="s">
        <v>13</v>
      </c>
      <c r="B15" s="20"/>
      <c r="C15" s="20"/>
      <c r="D15" s="20"/>
      <c r="E15" s="20"/>
      <c r="F15" s="20"/>
      <c r="G15" s="20"/>
    </row>
    <row r="16" spans="1:7" ht="15" thickBot="1" x14ac:dyDescent="0.4">
      <c r="A16" s="3" t="s">
        <v>14</v>
      </c>
      <c r="B16" s="20"/>
      <c r="C16" s="20"/>
      <c r="D16" s="20"/>
      <c r="E16" s="20"/>
      <c r="F16" s="20"/>
      <c r="G16" s="20"/>
    </row>
    <row r="17" spans="1:7" ht="15" thickBot="1" x14ac:dyDescent="0.4">
      <c r="A17" s="54" t="s">
        <v>73</v>
      </c>
      <c r="B17" s="20"/>
      <c r="C17" s="20"/>
      <c r="D17" s="20"/>
      <c r="E17" s="20"/>
      <c r="F17" s="20"/>
      <c r="G17" s="20"/>
    </row>
    <row r="18" spans="1:7" ht="15" thickBot="1" x14ac:dyDescent="0.4">
      <c r="A18" s="3" t="s">
        <v>15</v>
      </c>
      <c r="B18" s="20"/>
      <c r="C18" s="20"/>
      <c r="D18" s="20"/>
      <c r="E18" s="20"/>
      <c r="F18" s="20"/>
      <c r="G18" s="20"/>
    </row>
    <row r="19" spans="1:7" ht="15" thickBot="1" x14ac:dyDescent="0.4">
      <c r="A19" s="3" t="s">
        <v>16</v>
      </c>
      <c r="B19" s="20"/>
      <c r="C19" s="20"/>
      <c r="D19" s="20"/>
      <c r="E19" s="20"/>
      <c r="F19" s="20"/>
      <c r="G19" s="20"/>
    </row>
    <row r="20" spans="1:7" ht="15" thickBot="1" x14ac:dyDescent="0.4">
      <c r="A20" s="2" t="s">
        <v>17</v>
      </c>
      <c r="B20" s="15">
        <f>B5+B14</f>
        <v>0</v>
      </c>
      <c r="C20" s="15">
        <f t="shared" ref="C20:G20" si="3">C5+C14</f>
        <v>0</v>
      </c>
      <c r="D20" s="15">
        <f t="shared" si="3"/>
        <v>0</v>
      </c>
      <c r="E20" s="15">
        <f t="shared" si="3"/>
        <v>0</v>
      </c>
      <c r="F20" s="15">
        <f t="shared" si="3"/>
        <v>0</v>
      </c>
      <c r="G20" s="15">
        <f t="shared" si="3"/>
        <v>0</v>
      </c>
    </row>
    <row r="21" spans="1:7" ht="19.25" customHeight="1" thickBot="1" x14ac:dyDescent="0.4">
      <c r="A21" s="16" t="s">
        <v>18</v>
      </c>
      <c r="B21" s="14">
        <f>B32-B22</f>
        <v>0</v>
      </c>
      <c r="C21" s="14">
        <f t="shared" ref="C21:G21" si="4">C32-C22</f>
        <v>0</v>
      </c>
      <c r="D21" s="14">
        <f t="shared" si="4"/>
        <v>0</v>
      </c>
      <c r="E21" s="14">
        <f t="shared" si="4"/>
        <v>0</v>
      </c>
      <c r="F21" s="14">
        <f t="shared" si="4"/>
        <v>0</v>
      </c>
      <c r="G21" s="14">
        <f t="shared" si="4"/>
        <v>0</v>
      </c>
    </row>
    <row r="22" spans="1:7" ht="23.5" thickBot="1" x14ac:dyDescent="0.4">
      <c r="A22" s="6" t="s">
        <v>19</v>
      </c>
      <c r="B22" s="14">
        <f>B23+B24+B27+B31</f>
        <v>0</v>
      </c>
      <c r="C22" s="14">
        <f t="shared" ref="C22:G22" si="5">C23+C24+C27+C31</f>
        <v>0</v>
      </c>
      <c r="D22" s="14">
        <f t="shared" si="5"/>
        <v>0</v>
      </c>
      <c r="E22" s="14">
        <f t="shared" si="5"/>
        <v>0</v>
      </c>
      <c r="F22" s="14">
        <f t="shared" si="5"/>
        <v>0</v>
      </c>
      <c r="G22" s="14">
        <f t="shared" si="5"/>
        <v>0</v>
      </c>
    </row>
    <row r="23" spans="1:7" ht="15" thickBot="1" x14ac:dyDescent="0.4">
      <c r="A23" s="7" t="s">
        <v>20</v>
      </c>
      <c r="B23" s="20"/>
      <c r="C23" s="20"/>
      <c r="D23" s="20"/>
      <c r="E23" s="20"/>
      <c r="F23" s="20"/>
      <c r="G23" s="20"/>
    </row>
    <row r="24" spans="1:7" ht="15" thickBot="1" x14ac:dyDescent="0.4">
      <c r="A24" s="7" t="s">
        <v>21</v>
      </c>
      <c r="B24" s="14">
        <f>B25+B26</f>
        <v>0</v>
      </c>
      <c r="C24" s="14">
        <f t="shared" ref="C24:G24" si="6">C25+C26</f>
        <v>0</v>
      </c>
      <c r="D24" s="14">
        <f t="shared" si="6"/>
        <v>0</v>
      </c>
      <c r="E24" s="14">
        <f t="shared" si="6"/>
        <v>0</v>
      </c>
      <c r="F24" s="14">
        <f t="shared" si="6"/>
        <v>0</v>
      </c>
      <c r="G24" s="14">
        <f t="shared" si="6"/>
        <v>0</v>
      </c>
    </row>
    <row r="25" spans="1:7" ht="15" thickBot="1" x14ac:dyDescent="0.4">
      <c r="A25" s="8" t="s">
        <v>22</v>
      </c>
      <c r="B25" s="20"/>
      <c r="C25" s="20"/>
      <c r="D25" s="20"/>
      <c r="E25" s="20"/>
      <c r="F25" s="20"/>
      <c r="G25" s="20"/>
    </row>
    <row r="26" spans="1:7" ht="15" thickBot="1" x14ac:dyDescent="0.4">
      <c r="A26" s="7" t="s">
        <v>23</v>
      </c>
      <c r="B26" s="20"/>
      <c r="C26" s="20"/>
      <c r="D26" s="20"/>
      <c r="E26" s="20"/>
      <c r="F26" s="20"/>
      <c r="G26" s="20"/>
    </row>
    <row r="27" spans="1:7" ht="15" thickBot="1" x14ac:dyDescent="0.4">
      <c r="A27" s="7" t="s">
        <v>24</v>
      </c>
      <c r="B27" s="14">
        <f>B28+B29+B30</f>
        <v>0</v>
      </c>
      <c r="C27" s="14">
        <f t="shared" ref="C27:G27" si="7">C28+C29+C30</f>
        <v>0</v>
      </c>
      <c r="D27" s="14">
        <f t="shared" si="7"/>
        <v>0</v>
      </c>
      <c r="E27" s="14">
        <f t="shared" si="7"/>
        <v>0</v>
      </c>
      <c r="F27" s="14">
        <f t="shared" si="7"/>
        <v>0</v>
      </c>
      <c r="G27" s="14">
        <f t="shared" si="7"/>
        <v>0</v>
      </c>
    </row>
    <row r="28" spans="1:7" ht="15" thickBot="1" x14ac:dyDescent="0.4">
      <c r="A28" s="8" t="s">
        <v>25</v>
      </c>
      <c r="B28" s="20"/>
      <c r="C28" s="20"/>
      <c r="D28" s="20"/>
      <c r="E28" s="20"/>
      <c r="F28" s="20"/>
      <c r="G28" s="20"/>
    </row>
    <row r="29" spans="1:7" ht="15" thickBot="1" x14ac:dyDescent="0.4">
      <c r="A29" s="7" t="s">
        <v>26</v>
      </c>
      <c r="B29" s="20"/>
      <c r="C29" s="20"/>
      <c r="D29" s="20"/>
      <c r="E29" s="20"/>
      <c r="F29" s="20"/>
      <c r="G29" s="20"/>
    </row>
    <row r="30" spans="1:7" ht="15" thickBot="1" x14ac:dyDescent="0.4">
      <c r="A30" s="7" t="s">
        <v>27</v>
      </c>
      <c r="B30" s="20"/>
      <c r="C30" s="20"/>
      <c r="D30" s="20"/>
      <c r="E30" s="20"/>
      <c r="F30" s="20"/>
      <c r="G30" s="20"/>
    </row>
    <row r="31" spans="1:7" ht="15" thickBot="1" x14ac:dyDescent="0.4">
      <c r="A31" s="7" t="s">
        <v>28</v>
      </c>
      <c r="B31" s="20"/>
      <c r="C31" s="20"/>
      <c r="D31" s="20"/>
      <c r="E31" s="20"/>
      <c r="F31" s="20"/>
      <c r="G31" s="20"/>
    </row>
    <row r="32" spans="1:7" ht="15" thickBot="1" x14ac:dyDescent="0.4">
      <c r="A32" s="16" t="s">
        <v>29</v>
      </c>
      <c r="B32" s="30">
        <f>B20</f>
        <v>0</v>
      </c>
      <c r="C32" s="30">
        <f t="shared" ref="C32:G32" si="8">C20</f>
        <v>0</v>
      </c>
      <c r="D32" s="30">
        <f t="shared" si="8"/>
        <v>0</v>
      </c>
      <c r="E32" s="30">
        <f t="shared" si="8"/>
        <v>0</v>
      </c>
      <c r="F32" s="30">
        <f t="shared" si="8"/>
        <v>0</v>
      </c>
      <c r="G32" s="30">
        <f t="shared" si="8"/>
        <v>0</v>
      </c>
    </row>
    <row r="33" spans="1:7" x14ac:dyDescent="0.35">
      <c r="A33" s="58" t="s">
        <v>46</v>
      </c>
      <c r="B33" s="58"/>
      <c r="C33" s="58"/>
      <c r="D33" s="58"/>
      <c r="E33" s="58"/>
      <c r="F33" s="58"/>
      <c r="G33" s="58"/>
    </row>
    <row r="34" spans="1:7" ht="15" thickBot="1" x14ac:dyDescent="0.4"/>
    <row r="35" spans="1:7" ht="15" thickBot="1" x14ac:dyDescent="0.4">
      <c r="A35" s="75"/>
      <c r="B35" s="1" t="s">
        <v>1</v>
      </c>
      <c r="C35" s="1" t="s">
        <v>1</v>
      </c>
      <c r="D35" s="17" t="s">
        <v>30</v>
      </c>
      <c r="E35" s="77" t="s">
        <v>2</v>
      </c>
      <c r="F35" s="78"/>
      <c r="G35" s="79"/>
    </row>
    <row r="36" spans="1:7" ht="15" thickBot="1" x14ac:dyDescent="0.4">
      <c r="A36" s="76"/>
      <c r="B36" s="52" t="s">
        <v>74</v>
      </c>
      <c r="C36" s="53" t="s">
        <v>75</v>
      </c>
      <c r="D36" s="53" t="s">
        <v>76</v>
      </c>
      <c r="E36" s="53" t="s">
        <v>77</v>
      </c>
      <c r="F36" s="53" t="s">
        <v>78</v>
      </c>
      <c r="G36" s="53" t="s">
        <v>79</v>
      </c>
    </row>
    <row r="37" spans="1:7" ht="23.5" thickBot="1" x14ac:dyDescent="0.4">
      <c r="A37" s="39" t="s">
        <v>51</v>
      </c>
      <c r="B37" s="40"/>
      <c r="C37" s="40"/>
      <c r="D37" s="40"/>
      <c r="E37" s="40"/>
      <c r="F37" s="40"/>
      <c r="G37" s="40"/>
    </row>
    <row r="38" spans="1:7" ht="15" thickBot="1" x14ac:dyDescent="0.4">
      <c r="A38" s="18" t="s">
        <v>52</v>
      </c>
      <c r="B38" s="19">
        <f>SUM(B39:B46)</f>
        <v>0</v>
      </c>
      <c r="C38" s="19">
        <f t="shared" ref="C38:G38" si="9">SUM(C39:C46)</f>
        <v>0</v>
      </c>
      <c r="D38" s="19">
        <f t="shared" si="9"/>
        <v>0</v>
      </c>
      <c r="E38" s="19">
        <f t="shared" si="9"/>
        <v>0</v>
      </c>
      <c r="F38" s="19">
        <f t="shared" si="9"/>
        <v>0</v>
      </c>
      <c r="G38" s="19">
        <f t="shared" si="9"/>
        <v>0</v>
      </c>
    </row>
    <row r="39" spans="1:7" ht="15" thickBot="1" x14ac:dyDescent="0.4">
      <c r="A39" s="4" t="s">
        <v>53</v>
      </c>
      <c r="B39" s="40"/>
      <c r="C39" s="40"/>
      <c r="D39" s="40"/>
      <c r="E39" s="40"/>
      <c r="F39" s="40"/>
      <c r="G39" s="40"/>
    </row>
    <row r="40" spans="1:7" ht="15" thickBot="1" x14ac:dyDescent="0.4">
      <c r="A40" s="4" t="s">
        <v>54</v>
      </c>
      <c r="B40" s="40"/>
      <c r="C40" s="40"/>
      <c r="D40" s="40"/>
      <c r="E40" s="40"/>
      <c r="F40" s="40"/>
      <c r="G40" s="40"/>
    </row>
    <row r="41" spans="1:7" ht="15" thickBot="1" x14ac:dyDescent="0.4">
      <c r="A41" s="4" t="s">
        <v>55</v>
      </c>
      <c r="B41" s="40"/>
      <c r="C41" s="40"/>
      <c r="D41" s="40"/>
      <c r="E41" s="40"/>
      <c r="F41" s="40"/>
      <c r="G41" s="40"/>
    </row>
    <row r="42" spans="1:7" ht="15" thickBot="1" x14ac:dyDescent="0.4">
      <c r="A42" s="4" t="s">
        <v>56</v>
      </c>
      <c r="B42" s="40"/>
      <c r="C42" s="40"/>
      <c r="D42" s="40"/>
      <c r="E42" s="40"/>
      <c r="F42" s="40"/>
      <c r="G42" s="40"/>
    </row>
    <row r="43" spans="1:7" ht="15" thickBot="1" x14ac:dyDescent="0.4">
      <c r="A43" s="4" t="s">
        <v>57</v>
      </c>
      <c r="B43" s="40"/>
      <c r="C43" s="40"/>
      <c r="D43" s="40"/>
      <c r="E43" s="40"/>
      <c r="F43" s="40"/>
      <c r="G43" s="40"/>
    </row>
    <row r="44" spans="1:7" ht="23.5" thickBot="1" x14ac:dyDescent="0.4">
      <c r="A44" s="4" t="s">
        <v>58</v>
      </c>
      <c r="B44" s="40"/>
      <c r="C44" s="40"/>
      <c r="D44" s="40"/>
      <c r="E44" s="40"/>
      <c r="F44" s="40"/>
      <c r="G44" s="40"/>
    </row>
    <row r="45" spans="1:7" ht="15" thickBot="1" x14ac:dyDescent="0.4">
      <c r="A45" s="4" t="s">
        <v>59</v>
      </c>
      <c r="B45" s="40"/>
      <c r="C45" s="40"/>
      <c r="D45" s="40"/>
      <c r="E45" s="40"/>
      <c r="F45" s="40"/>
      <c r="G45" s="40"/>
    </row>
    <row r="46" spans="1:7" ht="23.5" thickBot="1" x14ac:dyDescent="0.4">
      <c r="A46" s="4" t="s">
        <v>60</v>
      </c>
      <c r="B46" s="40"/>
      <c r="C46" s="40"/>
      <c r="D46" s="40"/>
      <c r="E46" s="40"/>
      <c r="F46" s="40"/>
      <c r="G46" s="40"/>
    </row>
    <row r="47" spans="1:7" ht="15" thickBot="1" x14ac:dyDescent="0.4">
      <c r="A47" s="18" t="s">
        <v>61</v>
      </c>
      <c r="B47" s="19">
        <f t="shared" ref="B47:G47" si="10">B37-B38</f>
        <v>0</v>
      </c>
      <c r="C47" s="19">
        <f t="shared" si="10"/>
        <v>0</v>
      </c>
      <c r="D47" s="19">
        <f t="shared" si="10"/>
        <v>0</v>
      </c>
      <c r="E47" s="19">
        <f t="shared" si="10"/>
        <v>0</v>
      </c>
      <c r="F47" s="19">
        <f t="shared" si="10"/>
        <v>0</v>
      </c>
      <c r="G47" s="19">
        <f t="shared" si="10"/>
        <v>0</v>
      </c>
    </row>
    <row r="48" spans="1:7" ht="15" thickBot="1" x14ac:dyDescent="0.4">
      <c r="A48" s="45" t="s">
        <v>62</v>
      </c>
      <c r="B48" s="46"/>
      <c r="C48" s="46"/>
      <c r="D48" s="46"/>
      <c r="E48" s="46"/>
      <c r="F48" s="46"/>
      <c r="G48" s="46"/>
    </row>
    <row r="49" spans="1:7" ht="15" thickBot="1" x14ac:dyDescent="0.4">
      <c r="A49" s="41" t="s">
        <v>63</v>
      </c>
      <c r="B49" s="40"/>
      <c r="C49" s="40"/>
      <c r="D49" s="40"/>
      <c r="E49" s="40"/>
      <c r="F49" s="40"/>
      <c r="G49" s="40"/>
    </row>
    <row r="50" spans="1:7" ht="15" thickBot="1" x14ac:dyDescent="0.4">
      <c r="A50" s="18" t="s">
        <v>64</v>
      </c>
      <c r="B50" s="40"/>
      <c r="C50" s="40"/>
      <c r="D50" s="40"/>
      <c r="E50" s="40"/>
      <c r="F50" s="40"/>
      <c r="G50" s="40"/>
    </row>
    <row r="51" spans="1:7" ht="23.5" thickBot="1" x14ac:dyDescent="0.4">
      <c r="A51" s="50" t="s">
        <v>65</v>
      </c>
      <c r="B51" s="48">
        <f>B47+B48-B50</f>
        <v>0</v>
      </c>
      <c r="C51" s="48">
        <f t="shared" ref="C51:G51" si="11">C47+C48-C50</f>
        <v>0</v>
      </c>
      <c r="D51" s="48">
        <f t="shared" si="11"/>
        <v>0</v>
      </c>
      <c r="E51" s="48">
        <f t="shared" si="11"/>
        <v>0</v>
      </c>
      <c r="F51" s="48">
        <f t="shared" si="11"/>
        <v>0</v>
      </c>
      <c r="G51" s="48">
        <f t="shared" si="11"/>
        <v>0</v>
      </c>
    </row>
    <row r="52" spans="1:7" ht="15.5" thickTop="1" thickBot="1" x14ac:dyDescent="0.4">
      <c r="A52" s="51" t="s">
        <v>66</v>
      </c>
      <c r="B52" s="47"/>
      <c r="C52" s="47"/>
      <c r="D52" s="47"/>
      <c r="E52" s="47"/>
      <c r="F52" s="47"/>
      <c r="G52" s="47"/>
    </row>
    <row r="53" spans="1:7" ht="15.5" thickTop="1" thickBot="1" x14ac:dyDescent="0.4">
      <c r="A53" s="51" t="s">
        <v>67</v>
      </c>
      <c r="B53" s="47"/>
      <c r="C53" s="47"/>
      <c r="D53" s="47"/>
      <c r="E53" s="47"/>
      <c r="F53" s="47"/>
      <c r="G53" s="47"/>
    </row>
    <row r="54" spans="1:7" ht="15.5" thickTop="1" thickBot="1" x14ac:dyDescent="0.4">
      <c r="A54" s="49" t="s">
        <v>68</v>
      </c>
      <c r="B54" s="47"/>
      <c r="C54" s="47"/>
      <c r="D54" s="47"/>
      <c r="E54" s="47"/>
      <c r="F54" s="47"/>
      <c r="G54" s="47"/>
    </row>
    <row r="55" spans="1:7" ht="24" thickTop="1" thickBot="1" x14ac:dyDescent="0.4">
      <c r="A55" s="51" t="s">
        <v>69</v>
      </c>
      <c r="B55" s="44">
        <f>B51+B52-B53</f>
        <v>0</v>
      </c>
      <c r="C55" s="44">
        <f t="shared" ref="C55:G55" si="12">C51+C52-C53</f>
        <v>0</v>
      </c>
      <c r="D55" s="44">
        <f t="shared" si="12"/>
        <v>0</v>
      </c>
      <c r="E55" s="44">
        <f t="shared" si="12"/>
        <v>0</v>
      </c>
      <c r="F55" s="44">
        <f t="shared" si="12"/>
        <v>0</v>
      </c>
      <c r="G55" s="44">
        <f t="shared" si="12"/>
        <v>0</v>
      </c>
    </row>
    <row r="56" spans="1:7" ht="15.5" thickTop="1" thickBot="1" x14ac:dyDescent="0.4">
      <c r="A56" s="51" t="s">
        <v>70</v>
      </c>
      <c r="B56" s="47"/>
      <c r="C56" s="47"/>
      <c r="D56" s="47"/>
      <c r="E56" s="47"/>
      <c r="F56" s="47"/>
      <c r="G56" s="47"/>
    </row>
    <row r="57" spans="1:7" ht="24" thickTop="1" thickBot="1" x14ac:dyDescent="0.4">
      <c r="A57" s="51" t="s">
        <v>71</v>
      </c>
      <c r="B57" s="47"/>
      <c r="C57" s="47"/>
      <c r="D57" s="47"/>
      <c r="E57" s="47"/>
      <c r="F57" s="47"/>
      <c r="G57" s="47"/>
    </row>
    <row r="58" spans="1:7" ht="15.5" thickTop="1" thickBot="1" x14ac:dyDescent="0.4">
      <c r="A58" s="51" t="s">
        <v>72</v>
      </c>
      <c r="B58" s="44">
        <f>B55+B56-B57</f>
        <v>0</v>
      </c>
      <c r="C58" s="44">
        <f t="shared" ref="C58:G58" si="13">C55+C56-C57</f>
        <v>0</v>
      </c>
      <c r="D58" s="44">
        <f t="shared" si="13"/>
        <v>0</v>
      </c>
      <c r="E58" s="44">
        <f t="shared" si="13"/>
        <v>0</v>
      </c>
      <c r="F58" s="44">
        <f t="shared" si="13"/>
        <v>0</v>
      </c>
      <c r="G58" s="44">
        <f t="shared" si="13"/>
        <v>0</v>
      </c>
    </row>
    <row r="59" spans="1:7" ht="15" thickTop="1" x14ac:dyDescent="0.35">
      <c r="A59" s="42"/>
      <c r="B59" s="43"/>
      <c r="C59" s="43"/>
      <c r="D59" s="43"/>
      <c r="E59" s="43"/>
      <c r="F59" s="43"/>
      <c r="G59" s="43"/>
    </row>
    <row r="60" spans="1:7" x14ac:dyDescent="0.35">
      <c r="A60" s="42"/>
      <c r="B60" s="43"/>
      <c r="C60" s="43"/>
      <c r="D60" s="43"/>
      <c r="E60" s="43"/>
      <c r="F60" s="43"/>
      <c r="G60" s="43"/>
    </row>
    <row r="61" spans="1:7" ht="15" thickBot="1" x14ac:dyDescent="0.4">
      <c r="B61"/>
      <c r="C61"/>
      <c r="D61"/>
      <c r="E61"/>
      <c r="F61"/>
      <c r="G61"/>
    </row>
    <row r="62" spans="1:7" ht="15" thickBot="1" x14ac:dyDescent="0.4">
      <c r="A62" s="82" t="s">
        <v>47</v>
      </c>
      <c r="B62" s="83"/>
      <c r="C62" s="1" t="s">
        <v>1</v>
      </c>
      <c r="D62" s="17" t="s">
        <v>30</v>
      </c>
      <c r="E62" s="77" t="s">
        <v>2</v>
      </c>
      <c r="F62" s="78"/>
      <c r="G62" s="79"/>
    </row>
    <row r="63" spans="1:7" ht="15" thickBot="1" x14ac:dyDescent="0.4">
      <c r="A63" s="84"/>
      <c r="B63" s="85"/>
      <c r="C63" s="13" t="str">
        <f>C36</f>
        <v xml:space="preserve">Na 31.12.2021 r. </v>
      </c>
      <c r="D63" s="13" t="str">
        <f>D36</f>
        <v xml:space="preserve">Na 31.12.2022 r. </v>
      </c>
      <c r="E63" s="13" t="str">
        <f>E36</f>
        <v>Na 31.12.2023 r.</v>
      </c>
      <c r="F63" s="13" t="str">
        <f t="shared" ref="F63:G63" si="14">F36</f>
        <v>Na 31.12.2024 r.</v>
      </c>
      <c r="G63" s="13" t="str">
        <f t="shared" si="14"/>
        <v>Na 31.12.2025 r.</v>
      </c>
    </row>
    <row r="64" spans="1:7" x14ac:dyDescent="0.35">
      <c r="A64" s="94" t="s">
        <v>31</v>
      </c>
      <c r="B64" s="95"/>
      <c r="C64" s="25">
        <f>C58</f>
        <v>0</v>
      </c>
      <c r="D64" s="25">
        <f t="shared" ref="D64:G64" si="15">D58</f>
        <v>0</v>
      </c>
      <c r="E64" s="25">
        <f t="shared" si="15"/>
        <v>0</v>
      </c>
      <c r="F64" s="25">
        <f t="shared" si="15"/>
        <v>0</v>
      </c>
      <c r="G64" s="25">
        <f t="shared" si="15"/>
        <v>0</v>
      </c>
    </row>
    <row r="65" spans="1:7" x14ac:dyDescent="0.35">
      <c r="A65" s="88" t="s">
        <v>32</v>
      </c>
      <c r="B65" s="89"/>
      <c r="C65" s="23">
        <f>C39</f>
        <v>0</v>
      </c>
      <c r="D65" s="23">
        <f t="shared" ref="D65:G65" si="16">D39</f>
        <v>0</v>
      </c>
      <c r="E65" s="23">
        <f t="shared" si="16"/>
        <v>0</v>
      </c>
      <c r="F65" s="23">
        <f t="shared" si="16"/>
        <v>0</v>
      </c>
      <c r="G65" s="23">
        <f t="shared" si="16"/>
        <v>0</v>
      </c>
    </row>
    <row r="66" spans="1:7" x14ac:dyDescent="0.35">
      <c r="A66" s="88" t="s">
        <v>33</v>
      </c>
      <c r="B66" s="89"/>
      <c r="C66" s="23">
        <f>B15-C15</f>
        <v>0</v>
      </c>
      <c r="D66" s="23">
        <f>C15-D15</f>
        <v>0</v>
      </c>
      <c r="E66" s="23">
        <f>C15-E15</f>
        <v>0</v>
      </c>
      <c r="F66" s="23">
        <f>E15-F15</f>
        <v>0</v>
      </c>
      <c r="G66" s="26">
        <f>F15-G15</f>
        <v>0</v>
      </c>
    </row>
    <row r="67" spans="1:7" x14ac:dyDescent="0.35">
      <c r="A67" s="88" t="s">
        <v>34</v>
      </c>
      <c r="B67" s="89"/>
      <c r="C67" s="23">
        <f>B16-C16</f>
        <v>0</v>
      </c>
      <c r="D67" s="23">
        <f>C16-D16</f>
        <v>0</v>
      </c>
      <c r="E67" s="23">
        <f>C16-E16</f>
        <v>0</v>
      </c>
      <c r="F67" s="23">
        <f>E16-F16</f>
        <v>0</v>
      </c>
      <c r="G67" s="23">
        <f>F16-G16</f>
        <v>0</v>
      </c>
    </row>
    <row r="68" spans="1:7" x14ac:dyDescent="0.35">
      <c r="A68" s="88" t="s">
        <v>35</v>
      </c>
      <c r="B68" s="89"/>
      <c r="C68" s="23">
        <f>C23+C28+C30+C31-B23-B28-B30-B31</f>
        <v>0</v>
      </c>
      <c r="D68" s="23">
        <f>D23+D26+D28+D30+D31-C23-C26-C28-C30-C31</f>
        <v>0</v>
      </c>
      <c r="E68" s="23">
        <f>E23+E26+E28+E30+E31-C23-C26-C28-C30-C31</f>
        <v>0</v>
      </c>
      <c r="F68" s="23">
        <f>F23+F26+F28+F30+F31-E23-E26-E28-E30-E31</f>
        <v>0</v>
      </c>
      <c r="G68" s="23">
        <f>G23+G26+G28+G30+G31-F23-F26-F28-F30-F31</f>
        <v>0</v>
      </c>
    </row>
    <row r="69" spans="1:7" x14ac:dyDescent="0.35">
      <c r="A69" s="88" t="s">
        <v>36</v>
      </c>
      <c r="B69" s="89"/>
      <c r="C69" s="27"/>
      <c r="D69" s="27"/>
      <c r="E69" s="27"/>
      <c r="F69" s="27"/>
      <c r="G69" s="28"/>
    </row>
    <row r="70" spans="1:7" x14ac:dyDescent="0.35">
      <c r="A70" s="88" t="s">
        <v>37</v>
      </c>
      <c r="B70" s="89"/>
      <c r="C70" s="23">
        <v>0</v>
      </c>
      <c r="D70" s="23">
        <v>0</v>
      </c>
      <c r="E70" s="27"/>
      <c r="F70" s="23">
        <v>0</v>
      </c>
      <c r="G70" s="26">
        <v>0</v>
      </c>
    </row>
    <row r="71" spans="1:7" x14ac:dyDescent="0.35">
      <c r="A71" s="29" t="s">
        <v>44</v>
      </c>
      <c r="B71" s="24"/>
      <c r="C71" s="27"/>
      <c r="D71" s="27"/>
      <c r="E71" s="27"/>
      <c r="F71" s="27"/>
      <c r="G71" s="28"/>
    </row>
    <row r="72" spans="1:7" x14ac:dyDescent="0.35">
      <c r="A72" s="88" t="s">
        <v>38</v>
      </c>
      <c r="B72" s="89"/>
      <c r="C72" s="27"/>
      <c r="D72" s="27"/>
      <c r="E72" s="27"/>
      <c r="F72" s="27"/>
      <c r="G72" s="28"/>
    </row>
    <row r="73" spans="1:7" ht="15" thickBot="1" x14ac:dyDescent="0.4">
      <c r="A73" s="86" t="s">
        <v>41</v>
      </c>
      <c r="B73" s="87"/>
      <c r="C73" s="31"/>
      <c r="D73" s="31"/>
      <c r="E73" s="31"/>
      <c r="F73" s="31"/>
      <c r="G73" s="32"/>
    </row>
    <row r="74" spans="1:7" ht="15" thickBot="1" x14ac:dyDescent="0.4">
      <c r="A74" s="80" t="s">
        <v>42</v>
      </c>
      <c r="B74" s="81"/>
      <c r="C74" s="35">
        <f>B18</f>
        <v>0</v>
      </c>
      <c r="D74" s="35">
        <f>C18</f>
        <v>0</v>
      </c>
      <c r="E74" s="35">
        <f>C18</f>
        <v>0</v>
      </c>
      <c r="F74" s="35">
        <f>E18</f>
        <v>0</v>
      </c>
      <c r="G74" s="36">
        <f>F18</f>
        <v>0</v>
      </c>
    </row>
    <row r="75" spans="1:7" x14ac:dyDescent="0.35">
      <c r="A75" s="90" t="s">
        <v>39</v>
      </c>
      <c r="B75" s="91"/>
      <c r="C75" s="33"/>
      <c r="D75" s="33"/>
      <c r="E75" s="33"/>
      <c r="F75" s="33"/>
      <c r="G75" s="34"/>
    </row>
    <row r="76" spans="1:7" ht="15" thickBot="1" x14ac:dyDescent="0.4">
      <c r="A76" s="92" t="s">
        <v>40</v>
      </c>
      <c r="B76" s="93"/>
      <c r="C76" s="31"/>
      <c r="D76" s="31"/>
      <c r="E76" s="31"/>
      <c r="F76" s="31"/>
      <c r="G76" s="32"/>
    </row>
    <row r="77" spans="1:7" ht="15" thickBot="1" x14ac:dyDescent="0.4">
      <c r="A77" s="80" t="s">
        <v>43</v>
      </c>
      <c r="B77" s="81"/>
      <c r="C77" s="35">
        <f>C64+C65+C66+C67+C68-C69+C70+C71-C72+C73+C74-C75+C76</f>
        <v>0</v>
      </c>
      <c r="D77" s="35">
        <f>D64+D65+D66+D67+D68-D69+D70+D71-D72+D73+D74-D75+D76</f>
        <v>0</v>
      </c>
      <c r="E77" s="35">
        <f t="shared" ref="E77:G77" si="17">E64+E65+E66+E67+E68-E69+E70+E71-E72+E73+E74-E75+E76</f>
        <v>0</v>
      </c>
      <c r="F77" s="35">
        <f t="shared" si="17"/>
        <v>0</v>
      </c>
      <c r="G77" s="36">
        <f t="shared" si="17"/>
        <v>0</v>
      </c>
    </row>
    <row r="78" spans="1:7" ht="15" thickBot="1" x14ac:dyDescent="0.4">
      <c r="A78" s="21"/>
      <c r="B78" s="22"/>
      <c r="C78" s="22"/>
      <c r="D78" s="22"/>
      <c r="E78" s="22"/>
      <c r="F78" s="22"/>
      <c r="G78" s="22"/>
    </row>
    <row r="79" spans="1:7" x14ac:dyDescent="0.35">
      <c r="A79" s="59" t="s">
        <v>49</v>
      </c>
      <c r="B79" s="60"/>
      <c r="C79" s="60"/>
      <c r="D79" s="60"/>
      <c r="E79" s="60"/>
      <c r="F79" s="60"/>
      <c r="G79" s="61"/>
    </row>
    <row r="80" spans="1:7" x14ac:dyDescent="0.35">
      <c r="A80" s="62"/>
      <c r="B80" s="63"/>
      <c r="C80" s="63"/>
      <c r="D80" s="63"/>
      <c r="E80" s="63"/>
      <c r="F80" s="63"/>
      <c r="G80" s="64"/>
    </row>
    <row r="81" spans="1:7" x14ac:dyDescent="0.35">
      <c r="A81" s="62"/>
      <c r="B81" s="63"/>
      <c r="C81" s="63"/>
      <c r="D81" s="63"/>
      <c r="E81" s="63"/>
      <c r="F81" s="63"/>
      <c r="G81" s="64"/>
    </row>
    <row r="82" spans="1:7" x14ac:dyDescent="0.35">
      <c r="A82" s="62"/>
      <c r="B82" s="63"/>
      <c r="C82" s="63"/>
      <c r="D82" s="63"/>
      <c r="E82" s="63"/>
      <c r="F82" s="63"/>
      <c r="G82" s="64"/>
    </row>
    <row r="83" spans="1:7" ht="15" thickBot="1" x14ac:dyDescent="0.4">
      <c r="A83" s="65"/>
      <c r="B83" s="66"/>
      <c r="C83" s="66"/>
      <c r="D83" s="66"/>
      <c r="E83" s="66"/>
      <c r="F83" s="66"/>
      <c r="G83" s="67"/>
    </row>
    <row r="84" spans="1:7" x14ac:dyDescent="0.35">
      <c r="A84" s="37"/>
      <c r="B84" s="22"/>
      <c r="C84" s="22"/>
      <c r="D84" s="22"/>
      <c r="E84" s="22"/>
      <c r="F84" s="22"/>
      <c r="G84" s="22"/>
    </row>
    <row r="85" spans="1:7" x14ac:dyDescent="0.35">
      <c r="A85" s="21"/>
    </row>
  </sheetData>
  <mergeCells count="24">
    <mergeCell ref="A72:B72"/>
    <mergeCell ref="A75:B75"/>
    <mergeCell ref="A76:B76"/>
    <mergeCell ref="A64:B64"/>
    <mergeCell ref="A65:B65"/>
    <mergeCell ref="A66:B66"/>
    <mergeCell ref="A67:B67"/>
    <mergeCell ref="A68:B68"/>
    <mergeCell ref="A2:G2"/>
    <mergeCell ref="A33:G33"/>
    <mergeCell ref="A79:G79"/>
    <mergeCell ref="A80:G83"/>
    <mergeCell ref="A1:E1"/>
    <mergeCell ref="A3:A4"/>
    <mergeCell ref="E3:G3"/>
    <mergeCell ref="A35:A36"/>
    <mergeCell ref="E35:G35"/>
    <mergeCell ref="E62:G62"/>
    <mergeCell ref="A77:B77"/>
    <mergeCell ref="A62:B63"/>
    <mergeCell ref="A73:B73"/>
    <mergeCell ref="A74:B74"/>
    <mergeCell ref="A69:B69"/>
    <mergeCell ref="A70:B70"/>
  </mergeCells>
  <hyperlinks>
    <hyperlink ref="D35" location="_ftn1" display="_ftn1" xr:uid="{00000000-0004-0000-0000-000000000000}"/>
    <hyperlink ref="D62" location="_ftn1" display="_ftn1" xr:uid="{00000000-0004-0000-0000-000001000000}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Wielkości_finansowe</vt:lpstr>
      <vt:lpstr>Wielkości_finansowe!_ftnref1</vt:lpstr>
      <vt:lpstr>Wielkości_finansowe!Obszar_wydruku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Łokaj</dc:creator>
  <cp:lastModifiedBy>user</cp:lastModifiedBy>
  <cp:lastPrinted>2023-01-18T18:38:40Z</cp:lastPrinted>
  <dcterms:created xsi:type="dcterms:W3CDTF">2020-07-15T12:18:51Z</dcterms:created>
  <dcterms:modified xsi:type="dcterms:W3CDTF">2023-04-04T08:56:26Z</dcterms:modified>
</cp:coreProperties>
</file>